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155" windowHeight="8760" activeTab="2"/>
  </bookViews>
  <sheets>
    <sheet name="допущенные" sheetId="5" r:id="rId1"/>
    <sheet name="контрольки" sheetId="6" r:id="rId2"/>
    <sheet name="заезды общая" sheetId="1" r:id="rId3"/>
    <sheet name="по командам" sheetId="3" r:id="rId4"/>
  </sheets>
  <definedNames>
    <definedName name="_xlnm._FilterDatabase" localSheetId="2" hidden="1">'заезды общая'!$A$3:$G$77</definedName>
  </definedNames>
  <calcPr calcId="125725"/>
</workbook>
</file>

<file path=xl/calcChain.xml><?xml version="1.0" encoding="utf-8"?>
<calcChain xmlns="http://schemas.openxmlformats.org/spreadsheetml/2006/main">
  <c r="G77" i="1"/>
  <c r="F77"/>
  <c r="G18" i="6"/>
  <c r="G11"/>
  <c r="G16"/>
  <c r="G19"/>
  <c r="G12"/>
  <c r="G17"/>
  <c r="G10"/>
  <c r="G14"/>
  <c r="G15"/>
  <c r="G21"/>
  <c r="G20"/>
  <c r="G9"/>
  <c r="G13"/>
  <c r="G22"/>
  <c r="I24" i="3"/>
  <c r="I23"/>
  <c r="I22"/>
  <c r="I21"/>
  <c r="I20"/>
  <c r="I19"/>
  <c r="I14"/>
  <c r="I13"/>
  <c r="I12"/>
  <c r="I11"/>
  <c r="I10"/>
  <c r="I9"/>
  <c r="I8"/>
  <c r="I7"/>
  <c r="I27" l="1"/>
  <c r="I15"/>
</calcChain>
</file>

<file path=xl/sharedStrings.xml><?xml version="1.0" encoding="utf-8"?>
<sst xmlns="http://schemas.openxmlformats.org/spreadsheetml/2006/main" count="310" uniqueCount="76">
  <si>
    <t>Ст. №</t>
  </si>
  <si>
    <t>Фамилия, имя водителя</t>
  </si>
  <si>
    <t>Команда</t>
  </si>
  <si>
    <t>Очки</t>
  </si>
  <si>
    <t>Очки в заездах</t>
  </si>
  <si>
    <t>UKR</t>
  </si>
  <si>
    <t>BLR</t>
  </si>
  <si>
    <t xml:space="preserve">UKR </t>
  </si>
  <si>
    <t>№ 
заезда</t>
  </si>
  <si>
    <t>ОЧКИ</t>
  </si>
  <si>
    <t>Всего</t>
  </si>
  <si>
    <t>СПИСОК   ДОПУЩЕННЫХ   УЧАСТНИКОВ</t>
  </si>
  <si>
    <t>№
п/п</t>
  </si>
  <si>
    <t>Борт.  
№</t>
  </si>
  <si>
    <t>Фамилия, имя</t>
  </si>
  <si>
    <t>Спорт. 
разряд,
звание</t>
  </si>
  <si>
    <t>Марка и модель а/м</t>
  </si>
  <si>
    <t>Главный секретарь ___________________________________________</t>
  </si>
  <si>
    <t xml:space="preserve">(подпись)                                                                    </t>
  </si>
  <si>
    <t>стадион "ЗАРЯ", Минский р-н, п.Боровая</t>
  </si>
  <si>
    <t>Матчевая встреча по трековым автомобильным гонкам 
между командами Украины и Беларуси</t>
  </si>
  <si>
    <t>КОНТРОЛЬНЫЕ ВРЕМЕНА,
ВЫБОР СТАРТОВОГО НОМЕРА</t>
  </si>
  <si>
    <t>Старт.
№</t>
  </si>
  <si>
    <t>Контрольное время</t>
  </si>
  <si>
    <t>1 круг</t>
  </si>
  <si>
    <t>2 круг</t>
  </si>
  <si>
    <t>лучшее</t>
  </si>
  <si>
    <t>ИТОГО</t>
  </si>
  <si>
    <t>САДОВСКИЙ Генналий</t>
  </si>
  <si>
    <t>КМС</t>
  </si>
  <si>
    <t>ВАЗ 21083</t>
  </si>
  <si>
    <t>Город, организация</t>
  </si>
  <si>
    <t>Минск, РУСЦ ДОСААФ</t>
  </si>
  <si>
    <t>ЛАПИЦКИЙ Сергей</t>
  </si>
  <si>
    <t>МС</t>
  </si>
  <si>
    <t>Opel Kadett</t>
  </si>
  <si>
    <t>Минск</t>
  </si>
  <si>
    <t>МУРАВЕЙКО Андрей</t>
  </si>
  <si>
    <t>ЗАЗ 968</t>
  </si>
  <si>
    <t>ГУЦАЛЮК Юрий</t>
  </si>
  <si>
    <t>ВАЗ 2108</t>
  </si>
  <si>
    <t>Минск, РСТК ДОСААФ</t>
  </si>
  <si>
    <t>ПАНФИЛОВ Вячеслав</t>
  </si>
  <si>
    <t>Opel Astra</t>
  </si>
  <si>
    <t>Минск, КС-111 авто</t>
  </si>
  <si>
    <t>БАГЕЛЬ Максим</t>
  </si>
  <si>
    <t>СОКОЛОВСКИЙ Виталий</t>
  </si>
  <si>
    <t>ЛУСТЮК Олег</t>
  </si>
  <si>
    <t>VW Golf</t>
  </si>
  <si>
    <t>Ровно, Дивитракс</t>
  </si>
  <si>
    <t>САМЧУК Дмитрий</t>
  </si>
  <si>
    <t>Audi</t>
  </si>
  <si>
    <t>Луцк, Луцкий автоклуб</t>
  </si>
  <si>
    <t>ТЕРИН Юрий</t>
  </si>
  <si>
    <t>VW Golf 2</t>
  </si>
  <si>
    <t>ВЕРЕВКА Виктор</t>
  </si>
  <si>
    <t>Renault Clio</t>
  </si>
  <si>
    <t>ПИРОЖКОВ Максим</t>
  </si>
  <si>
    <t>BMW 3</t>
  </si>
  <si>
    <t>ПОТАПЧУК Юрий</t>
  </si>
  <si>
    <t>VW Polo</t>
  </si>
  <si>
    <t>РАЗБИЦКИЙ Андрей</t>
  </si>
  <si>
    <t>б/вр</t>
  </si>
  <si>
    <t>стадион "ЗАРЯ", 21.07.2013</t>
  </si>
  <si>
    <t>БЕЛАРУСЬ</t>
  </si>
  <si>
    <t>УКРАИНА</t>
  </si>
  <si>
    <t>анн.</t>
  </si>
  <si>
    <t>-</t>
  </si>
  <si>
    <t>6 (7)</t>
  </si>
  <si>
    <t>САДОВСКИЙ Геннадий</t>
  </si>
  <si>
    <t>3 (7)</t>
  </si>
  <si>
    <t>3 (8)</t>
  </si>
  <si>
    <t>Главный судья</t>
  </si>
  <si>
    <t>А.А.Хамлюк</t>
  </si>
  <si>
    <t>Главный секретарь</t>
  </si>
  <si>
    <t>Т.А.Евсюк</t>
  </si>
</sst>
</file>

<file path=xl/styles.xml><?xml version="1.0" encoding="utf-8"?>
<styleSheet xmlns="http://schemas.openxmlformats.org/spreadsheetml/2006/main">
  <numFmts count="1">
    <numFmt numFmtId="164" formatCode="mm:ss.0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/>
    <xf numFmtId="0" fontId="6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14" fontId="9" fillId="0" borderId="0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9" fillId="0" borderId="3" xfId="0" applyFont="1" applyBorder="1"/>
    <xf numFmtId="0" fontId="9" fillId="0" borderId="21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3" fillId="0" borderId="0" xfId="0" applyFont="1"/>
    <xf numFmtId="0" fontId="9" fillId="0" borderId="0" xfId="0" applyFont="1" applyBorder="1" applyAlignment="1"/>
    <xf numFmtId="0" fontId="0" fillId="0" borderId="0" xfId="0" applyAlignment="1">
      <alignment horizontal="center"/>
    </xf>
    <xf numFmtId="164" fontId="13" fillId="0" borderId="15" xfId="0" applyNumberFormat="1" applyFont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5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1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8" fillId="0" borderId="0" xfId="0" applyFont="1"/>
    <xf numFmtId="0" fontId="19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2" borderId="28" xfId="0" applyFont="1" applyFill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activeCell="H36" sqref="H36"/>
    </sheetView>
  </sheetViews>
  <sheetFormatPr defaultRowHeight="12.75"/>
  <cols>
    <col min="1" max="1" width="4.5703125" style="7" customWidth="1"/>
    <col min="2" max="2" width="9" style="7" customWidth="1"/>
    <col min="3" max="3" width="33" style="7" customWidth="1"/>
    <col min="4" max="4" width="9.5703125" style="7" customWidth="1"/>
    <col min="5" max="5" width="15.5703125" style="7" customWidth="1"/>
    <col min="6" max="6" width="25.85546875" style="7" bestFit="1" customWidth="1"/>
    <col min="7" max="256" width="9.140625" style="7"/>
    <col min="257" max="257" width="4.5703125" style="7" customWidth="1"/>
    <col min="258" max="258" width="9" style="7" customWidth="1"/>
    <col min="259" max="259" width="33" style="7" customWidth="1"/>
    <col min="260" max="260" width="9.5703125" style="7" customWidth="1"/>
    <col min="261" max="261" width="15.5703125" style="7" customWidth="1"/>
    <col min="262" max="262" width="25.85546875" style="7" bestFit="1" customWidth="1"/>
    <col min="263" max="512" width="9.140625" style="7"/>
    <col min="513" max="513" width="4.5703125" style="7" customWidth="1"/>
    <col min="514" max="514" width="9" style="7" customWidth="1"/>
    <col min="515" max="515" width="33" style="7" customWidth="1"/>
    <col min="516" max="516" width="9.5703125" style="7" customWidth="1"/>
    <col min="517" max="517" width="15.5703125" style="7" customWidth="1"/>
    <col min="518" max="518" width="25.85546875" style="7" bestFit="1" customWidth="1"/>
    <col min="519" max="768" width="9.140625" style="7"/>
    <col min="769" max="769" width="4.5703125" style="7" customWidth="1"/>
    <col min="770" max="770" width="9" style="7" customWidth="1"/>
    <col min="771" max="771" width="33" style="7" customWidth="1"/>
    <col min="772" max="772" width="9.5703125" style="7" customWidth="1"/>
    <col min="773" max="773" width="15.5703125" style="7" customWidth="1"/>
    <col min="774" max="774" width="25.85546875" style="7" bestFit="1" customWidth="1"/>
    <col min="775" max="1024" width="9.140625" style="7"/>
    <col min="1025" max="1025" width="4.5703125" style="7" customWidth="1"/>
    <col min="1026" max="1026" width="9" style="7" customWidth="1"/>
    <col min="1027" max="1027" width="33" style="7" customWidth="1"/>
    <col min="1028" max="1028" width="9.5703125" style="7" customWidth="1"/>
    <col min="1029" max="1029" width="15.5703125" style="7" customWidth="1"/>
    <col min="1030" max="1030" width="25.85546875" style="7" bestFit="1" customWidth="1"/>
    <col min="1031" max="1280" width="9.140625" style="7"/>
    <col min="1281" max="1281" width="4.5703125" style="7" customWidth="1"/>
    <col min="1282" max="1282" width="9" style="7" customWidth="1"/>
    <col min="1283" max="1283" width="33" style="7" customWidth="1"/>
    <col min="1284" max="1284" width="9.5703125" style="7" customWidth="1"/>
    <col min="1285" max="1285" width="15.5703125" style="7" customWidth="1"/>
    <col min="1286" max="1286" width="25.85546875" style="7" bestFit="1" customWidth="1"/>
    <col min="1287" max="1536" width="9.140625" style="7"/>
    <col min="1537" max="1537" width="4.5703125" style="7" customWidth="1"/>
    <col min="1538" max="1538" width="9" style="7" customWidth="1"/>
    <col min="1539" max="1539" width="33" style="7" customWidth="1"/>
    <col min="1540" max="1540" width="9.5703125" style="7" customWidth="1"/>
    <col min="1541" max="1541" width="15.5703125" style="7" customWidth="1"/>
    <col min="1542" max="1542" width="25.85546875" style="7" bestFit="1" customWidth="1"/>
    <col min="1543" max="1792" width="9.140625" style="7"/>
    <col min="1793" max="1793" width="4.5703125" style="7" customWidth="1"/>
    <col min="1794" max="1794" width="9" style="7" customWidth="1"/>
    <col min="1795" max="1795" width="33" style="7" customWidth="1"/>
    <col min="1796" max="1796" width="9.5703125" style="7" customWidth="1"/>
    <col min="1797" max="1797" width="15.5703125" style="7" customWidth="1"/>
    <col min="1798" max="1798" width="25.85546875" style="7" bestFit="1" customWidth="1"/>
    <col min="1799" max="2048" width="9.140625" style="7"/>
    <col min="2049" max="2049" width="4.5703125" style="7" customWidth="1"/>
    <col min="2050" max="2050" width="9" style="7" customWidth="1"/>
    <col min="2051" max="2051" width="33" style="7" customWidth="1"/>
    <col min="2052" max="2052" width="9.5703125" style="7" customWidth="1"/>
    <col min="2053" max="2053" width="15.5703125" style="7" customWidth="1"/>
    <col min="2054" max="2054" width="25.85546875" style="7" bestFit="1" customWidth="1"/>
    <col min="2055" max="2304" width="9.140625" style="7"/>
    <col min="2305" max="2305" width="4.5703125" style="7" customWidth="1"/>
    <col min="2306" max="2306" width="9" style="7" customWidth="1"/>
    <col min="2307" max="2307" width="33" style="7" customWidth="1"/>
    <col min="2308" max="2308" width="9.5703125" style="7" customWidth="1"/>
    <col min="2309" max="2309" width="15.5703125" style="7" customWidth="1"/>
    <col min="2310" max="2310" width="25.85546875" style="7" bestFit="1" customWidth="1"/>
    <col min="2311" max="2560" width="9.140625" style="7"/>
    <col min="2561" max="2561" width="4.5703125" style="7" customWidth="1"/>
    <col min="2562" max="2562" width="9" style="7" customWidth="1"/>
    <col min="2563" max="2563" width="33" style="7" customWidth="1"/>
    <col min="2564" max="2564" width="9.5703125" style="7" customWidth="1"/>
    <col min="2565" max="2565" width="15.5703125" style="7" customWidth="1"/>
    <col min="2566" max="2566" width="25.85546875" style="7" bestFit="1" customWidth="1"/>
    <col min="2567" max="2816" width="9.140625" style="7"/>
    <col min="2817" max="2817" width="4.5703125" style="7" customWidth="1"/>
    <col min="2818" max="2818" width="9" style="7" customWidth="1"/>
    <col min="2819" max="2819" width="33" style="7" customWidth="1"/>
    <col min="2820" max="2820" width="9.5703125" style="7" customWidth="1"/>
    <col min="2821" max="2821" width="15.5703125" style="7" customWidth="1"/>
    <col min="2822" max="2822" width="25.85546875" style="7" bestFit="1" customWidth="1"/>
    <col min="2823" max="3072" width="9.140625" style="7"/>
    <col min="3073" max="3073" width="4.5703125" style="7" customWidth="1"/>
    <col min="3074" max="3074" width="9" style="7" customWidth="1"/>
    <col min="3075" max="3075" width="33" style="7" customWidth="1"/>
    <col min="3076" max="3076" width="9.5703125" style="7" customWidth="1"/>
    <col min="3077" max="3077" width="15.5703125" style="7" customWidth="1"/>
    <col min="3078" max="3078" width="25.85546875" style="7" bestFit="1" customWidth="1"/>
    <col min="3079" max="3328" width="9.140625" style="7"/>
    <col min="3329" max="3329" width="4.5703125" style="7" customWidth="1"/>
    <col min="3330" max="3330" width="9" style="7" customWidth="1"/>
    <col min="3331" max="3331" width="33" style="7" customWidth="1"/>
    <col min="3332" max="3332" width="9.5703125" style="7" customWidth="1"/>
    <col min="3333" max="3333" width="15.5703125" style="7" customWidth="1"/>
    <col min="3334" max="3334" width="25.85546875" style="7" bestFit="1" customWidth="1"/>
    <col min="3335" max="3584" width="9.140625" style="7"/>
    <col min="3585" max="3585" width="4.5703125" style="7" customWidth="1"/>
    <col min="3586" max="3586" width="9" style="7" customWidth="1"/>
    <col min="3587" max="3587" width="33" style="7" customWidth="1"/>
    <col min="3588" max="3588" width="9.5703125" style="7" customWidth="1"/>
    <col min="3589" max="3589" width="15.5703125" style="7" customWidth="1"/>
    <col min="3590" max="3590" width="25.85546875" style="7" bestFit="1" customWidth="1"/>
    <col min="3591" max="3840" width="9.140625" style="7"/>
    <col min="3841" max="3841" width="4.5703125" style="7" customWidth="1"/>
    <col min="3842" max="3842" width="9" style="7" customWidth="1"/>
    <col min="3843" max="3843" width="33" style="7" customWidth="1"/>
    <col min="3844" max="3844" width="9.5703125" style="7" customWidth="1"/>
    <col min="3845" max="3845" width="15.5703125" style="7" customWidth="1"/>
    <col min="3846" max="3846" width="25.85546875" style="7" bestFit="1" customWidth="1"/>
    <col min="3847" max="4096" width="9.140625" style="7"/>
    <col min="4097" max="4097" width="4.5703125" style="7" customWidth="1"/>
    <col min="4098" max="4098" width="9" style="7" customWidth="1"/>
    <col min="4099" max="4099" width="33" style="7" customWidth="1"/>
    <col min="4100" max="4100" width="9.5703125" style="7" customWidth="1"/>
    <col min="4101" max="4101" width="15.5703125" style="7" customWidth="1"/>
    <col min="4102" max="4102" width="25.85546875" style="7" bestFit="1" customWidth="1"/>
    <col min="4103" max="4352" width="9.140625" style="7"/>
    <col min="4353" max="4353" width="4.5703125" style="7" customWidth="1"/>
    <col min="4354" max="4354" width="9" style="7" customWidth="1"/>
    <col min="4355" max="4355" width="33" style="7" customWidth="1"/>
    <col min="4356" max="4356" width="9.5703125" style="7" customWidth="1"/>
    <col min="4357" max="4357" width="15.5703125" style="7" customWidth="1"/>
    <col min="4358" max="4358" width="25.85546875" style="7" bestFit="1" customWidth="1"/>
    <col min="4359" max="4608" width="9.140625" style="7"/>
    <col min="4609" max="4609" width="4.5703125" style="7" customWidth="1"/>
    <col min="4610" max="4610" width="9" style="7" customWidth="1"/>
    <col min="4611" max="4611" width="33" style="7" customWidth="1"/>
    <col min="4612" max="4612" width="9.5703125" style="7" customWidth="1"/>
    <col min="4613" max="4613" width="15.5703125" style="7" customWidth="1"/>
    <col min="4614" max="4614" width="25.85546875" style="7" bestFit="1" customWidth="1"/>
    <col min="4615" max="4864" width="9.140625" style="7"/>
    <col min="4865" max="4865" width="4.5703125" style="7" customWidth="1"/>
    <col min="4866" max="4866" width="9" style="7" customWidth="1"/>
    <col min="4867" max="4867" width="33" style="7" customWidth="1"/>
    <col min="4868" max="4868" width="9.5703125" style="7" customWidth="1"/>
    <col min="4869" max="4869" width="15.5703125" style="7" customWidth="1"/>
    <col min="4870" max="4870" width="25.85546875" style="7" bestFit="1" customWidth="1"/>
    <col min="4871" max="5120" width="9.140625" style="7"/>
    <col min="5121" max="5121" width="4.5703125" style="7" customWidth="1"/>
    <col min="5122" max="5122" width="9" style="7" customWidth="1"/>
    <col min="5123" max="5123" width="33" style="7" customWidth="1"/>
    <col min="5124" max="5124" width="9.5703125" style="7" customWidth="1"/>
    <col min="5125" max="5125" width="15.5703125" style="7" customWidth="1"/>
    <col min="5126" max="5126" width="25.85546875" style="7" bestFit="1" customWidth="1"/>
    <col min="5127" max="5376" width="9.140625" style="7"/>
    <col min="5377" max="5377" width="4.5703125" style="7" customWidth="1"/>
    <col min="5378" max="5378" width="9" style="7" customWidth="1"/>
    <col min="5379" max="5379" width="33" style="7" customWidth="1"/>
    <col min="5380" max="5380" width="9.5703125" style="7" customWidth="1"/>
    <col min="5381" max="5381" width="15.5703125" style="7" customWidth="1"/>
    <col min="5382" max="5382" width="25.85546875" style="7" bestFit="1" customWidth="1"/>
    <col min="5383" max="5632" width="9.140625" style="7"/>
    <col min="5633" max="5633" width="4.5703125" style="7" customWidth="1"/>
    <col min="5634" max="5634" width="9" style="7" customWidth="1"/>
    <col min="5635" max="5635" width="33" style="7" customWidth="1"/>
    <col min="5636" max="5636" width="9.5703125" style="7" customWidth="1"/>
    <col min="5637" max="5637" width="15.5703125" style="7" customWidth="1"/>
    <col min="5638" max="5638" width="25.85546875" style="7" bestFit="1" customWidth="1"/>
    <col min="5639" max="5888" width="9.140625" style="7"/>
    <col min="5889" max="5889" width="4.5703125" style="7" customWidth="1"/>
    <col min="5890" max="5890" width="9" style="7" customWidth="1"/>
    <col min="5891" max="5891" width="33" style="7" customWidth="1"/>
    <col min="5892" max="5892" width="9.5703125" style="7" customWidth="1"/>
    <col min="5893" max="5893" width="15.5703125" style="7" customWidth="1"/>
    <col min="5894" max="5894" width="25.85546875" style="7" bestFit="1" customWidth="1"/>
    <col min="5895" max="6144" width="9.140625" style="7"/>
    <col min="6145" max="6145" width="4.5703125" style="7" customWidth="1"/>
    <col min="6146" max="6146" width="9" style="7" customWidth="1"/>
    <col min="6147" max="6147" width="33" style="7" customWidth="1"/>
    <col min="6148" max="6148" width="9.5703125" style="7" customWidth="1"/>
    <col min="6149" max="6149" width="15.5703125" style="7" customWidth="1"/>
    <col min="6150" max="6150" width="25.85546875" style="7" bestFit="1" customWidth="1"/>
    <col min="6151" max="6400" width="9.140625" style="7"/>
    <col min="6401" max="6401" width="4.5703125" style="7" customWidth="1"/>
    <col min="6402" max="6402" width="9" style="7" customWidth="1"/>
    <col min="6403" max="6403" width="33" style="7" customWidth="1"/>
    <col min="6404" max="6404" width="9.5703125" style="7" customWidth="1"/>
    <col min="6405" max="6405" width="15.5703125" style="7" customWidth="1"/>
    <col min="6406" max="6406" width="25.85546875" style="7" bestFit="1" customWidth="1"/>
    <col min="6407" max="6656" width="9.140625" style="7"/>
    <col min="6657" max="6657" width="4.5703125" style="7" customWidth="1"/>
    <col min="6658" max="6658" width="9" style="7" customWidth="1"/>
    <col min="6659" max="6659" width="33" style="7" customWidth="1"/>
    <col min="6660" max="6660" width="9.5703125" style="7" customWidth="1"/>
    <col min="6661" max="6661" width="15.5703125" style="7" customWidth="1"/>
    <col min="6662" max="6662" width="25.85546875" style="7" bestFit="1" customWidth="1"/>
    <col min="6663" max="6912" width="9.140625" style="7"/>
    <col min="6913" max="6913" width="4.5703125" style="7" customWidth="1"/>
    <col min="6914" max="6914" width="9" style="7" customWidth="1"/>
    <col min="6915" max="6915" width="33" style="7" customWidth="1"/>
    <col min="6916" max="6916" width="9.5703125" style="7" customWidth="1"/>
    <col min="6917" max="6917" width="15.5703125" style="7" customWidth="1"/>
    <col min="6918" max="6918" width="25.85546875" style="7" bestFit="1" customWidth="1"/>
    <col min="6919" max="7168" width="9.140625" style="7"/>
    <col min="7169" max="7169" width="4.5703125" style="7" customWidth="1"/>
    <col min="7170" max="7170" width="9" style="7" customWidth="1"/>
    <col min="7171" max="7171" width="33" style="7" customWidth="1"/>
    <col min="7172" max="7172" width="9.5703125" style="7" customWidth="1"/>
    <col min="7173" max="7173" width="15.5703125" style="7" customWidth="1"/>
    <col min="7174" max="7174" width="25.85546875" style="7" bestFit="1" customWidth="1"/>
    <col min="7175" max="7424" width="9.140625" style="7"/>
    <col min="7425" max="7425" width="4.5703125" style="7" customWidth="1"/>
    <col min="7426" max="7426" width="9" style="7" customWidth="1"/>
    <col min="7427" max="7427" width="33" style="7" customWidth="1"/>
    <col min="7428" max="7428" width="9.5703125" style="7" customWidth="1"/>
    <col min="7429" max="7429" width="15.5703125" style="7" customWidth="1"/>
    <col min="7430" max="7430" width="25.85546875" style="7" bestFit="1" customWidth="1"/>
    <col min="7431" max="7680" width="9.140625" style="7"/>
    <col min="7681" max="7681" width="4.5703125" style="7" customWidth="1"/>
    <col min="7682" max="7682" width="9" style="7" customWidth="1"/>
    <col min="7683" max="7683" width="33" style="7" customWidth="1"/>
    <col min="7684" max="7684" width="9.5703125" style="7" customWidth="1"/>
    <col min="7685" max="7685" width="15.5703125" style="7" customWidth="1"/>
    <col min="7686" max="7686" width="25.85546875" style="7" bestFit="1" customWidth="1"/>
    <col min="7687" max="7936" width="9.140625" style="7"/>
    <col min="7937" max="7937" width="4.5703125" style="7" customWidth="1"/>
    <col min="7938" max="7938" width="9" style="7" customWidth="1"/>
    <col min="7939" max="7939" width="33" style="7" customWidth="1"/>
    <col min="7940" max="7940" width="9.5703125" style="7" customWidth="1"/>
    <col min="7941" max="7941" width="15.5703125" style="7" customWidth="1"/>
    <col min="7942" max="7942" width="25.85546875" style="7" bestFit="1" customWidth="1"/>
    <col min="7943" max="8192" width="9.140625" style="7"/>
    <col min="8193" max="8193" width="4.5703125" style="7" customWidth="1"/>
    <col min="8194" max="8194" width="9" style="7" customWidth="1"/>
    <col min="8195" max="8195" width="33" style="7" customWidth="1"/>
    <col min="8196" max="8196" width="9.5703125" style="7" customWidth="1"/>
    <col min="8197" max="8197" width="15.5703125" style="7" customWidth="1"/>
    <col min="8198" max="8198" width="25.85546875" style="7" bestFit="1" customWidth="1"/>
    <col min="8199" max="8448" width="9.140625" style="7"/>
    <col min="8449" max="8449" width="4.5703125" style="7" customWidth="1"/>
    <col min="8450" max="8450" width="9" style="7" customWidth="1"/>
    <col min="8451" max="8451" width="33" style="7" customWidth="1"/>
    <col min="8452" max="8452" width="9.5703125" style="7" customWidth="1"/>
    <col min="8453" max="8453" width="15.5703125" style="7" customWidth="1"/>
    <col min="8454" max="8454" width="25.85546875" style="7" bestFit="1" customWidth="1"/>
    <col min="8455" max="8704" width="9.140625" style="7"/>
    <col min="8705" max="8705" width="4.5703125" style="7" customWidth="1"/>
    <col min="8706" max="8706" width="9" style="7" customWidth="1"/>
    <col min="8707" max="8707" width="33" style="7" customWidth="1"/>
    <col min="8708" max="8708" width="9.5703125" style="7" customWidth="1"/>
    <col min="8709" max="8709" width="15.5703125" style="7" customWidth="1"/>
    <col min="8710" max="8710" width="25.85546875" style="7" bestFit="1" customWidth="1"/>
    <col min="8711" max="8960" width="9.140625" style="7"/>
    <col min="8961" max="8961" width="4.5703125" style="7" customWidth="1"/>
    <col min="8962" max="8962" width="9" style="7" customWidth="1"/>
    <col min="8963" max="8963" width="33" style="7" customWidth="1"/>
    <col min="8964" max="8964" width="9.5703125" style="7" customWidth="1"/>
    <col min="8965" max="8965" width="15.5703125" style="7" customWidth="1"/>
    <col min="8966" max="8966" width="25.85546875" style="7" bestFit="1" customWidth="1"/>
    <col min="8967" max="9216" width="9.140625" style="7"/>
    <col min="9217" max="9217" width="4.5703125" style="7" customWidth="1"/>
    <col min="9218" max="9218" width="9" style="7" customWidth="1"/>
    <col min="9219" max="9219" width="33" style="7" customWidth="1"/>
    <col min="9220" max="9220" width="9.5703125" style="7" customWidth="1"/>
    <col min="9221" max="9221" width="15.5703125" style="7" customWidth="1"/>
    <col min="9222" max="9222" width="25.85546875" style="7" bestFit="1" customWidth="1"/>
    <col min="9223" max="9472" width="9.140625" style="7"/>
    <col min="9473" max="9473" width="4.5703125" style="7" customWidth="1"/>
    <col min="9474" max="9474" width="9" style="7" customWidth="1"/>
    <col min="9475" max="9475" width="33" style="7" customWidth="1"/>
    <col min="9476" max="9476" width="9.5703125" style="7" customWidth="1"/>
    <col min="9477" max="9477" width="15.5703125" style="7" customWidth="1"/>
    <col min="9478" max="9478" width="25.85546875" style="7" bestFit="1" customWidth="1"/>
    <col min="9479" max="9728" width="9.140625" style="7"/>
    <col min="9729" max="9729" width="4.5703125" style="7" customWidth="1"/>
    <col min="9730" max="9730" width="9" style="7" customWidth="1"/>
    <col min="9731" max="9731" width="33" style="7" customWidth="1"/>
    <col min="9732" max="9732" width="9.5703125" style="7" customWidth="1"/>
    <col min="9733" max="9733" width="15.5703125" style="7" customWidth="1"/>
    <col min="9734" max="9734" width="25.85546875" style="7" bestFit="1" customWidth="1"/>
    <col min="9735" max="9984" width="9.140625" style="7"/>
    <col min="9985" max="9985" width="4.5703125" style="7" customWidth="1"/>
    <col min="9986" max="9986" width="9" style="7" customWidth="1"/>
    <col min="9987" max="9987" width="33" style="7" customWidth="1"/>
    <col min="9988" max="9988" width="9.5703125" style="7" customWidth="1"/>
    <col min="9989" max="9989" width="15.5703125" style="7" customWidth="1"/>
    <col min="9990" max="9990" width="25.85546875" style="7" bestFit="1" customWidth="1"/>
    <col min="9991" max="10240" width="9.140625" style="7"/>
    <col min="10241" max="10241" width="4.5703125" style="7" customWidth="1"/>
    <col min="10242" max="10242" width="9" style="7" customWidth="1"/>
    <col min="10243" max="10243" width="33" style="7" customWidth="1"/>
    <col min="10244" max="10244" width="9.5703125" style="7" customWidth="1"/>
    <col min="10245" max="10245" width="15.5703125" style="7" customWidth="1"/>
    <col min="10246" max="10246" width="25.85546875" style="7" bestFit="1" customWidth="1"/>
    <col min="10247" max="10496" width="9.140625" style="7"/>
    <col min="10497" max="10497" width="4.5703125" style="7" customWidth="1"/>
    <col min="10498" max="10498" width="9" style="7" customWidth="1"/>
    <col min="10499" max="10499" width="33" style="7" customWidth="1"/>
    <col min="10500" max="10500" width="9.5703125" style="7" customWidth="1"/>
    <col min="10501" max="10501" width="15.5703125" style="7" customWidth="1"/>
    <col min="10502" max="10502" width="25.85546875" style="7" bestFit="1" customWidth="1"/>
    <col min="10503" max="10752" width="9.140625" style="7"/>
    <col min="10753" max="10753" width="4.5703125" style="7" customWidth="1"/>
    <col min="10754" max="10754" width="9" style="7" customWidth="1"/>
    <col min="10755" max="10755" width="33" style="7" customWidth="1"/>
    <col min="10756" max="10756" width="9.5703125" style="7" customWidth="1"/>
    <col min="10757" max="10757" width="15.5703125" style="7" customWidth="1"/>
    <col min="10758" max="10758" width="25.85546875" style="7" bestFit="1" customWidth="1"/>
    <col min="10759" max="11008" width="9.140625" style="7"/>
    <col min="11009" max="11009" width="4.5703125" style="7" customWidth="1"/>
    <col min="11010" max="11010" width="9" style="7" customWidth="1"/>
    <col min="11011" max="11011" width="33" style="7" customWidth="1"/>
    <col min="11012" max="11012" width="9.5703125" style="7" customWidth="1"/>
    <col min="11013" max="11013" width="15.5703125" style="7" customWidth="1"/>
    <col min="11014" max="11014" width="25.85546875" style="7" bestFit="1" customWidth="1"/>
    <col min="11015" max="11264" width="9.140625" style="7"/>
    <col min="11265" max="11265" width="4.5703125" style="7" customWidth="1"/>
    <col min="11266" max="11266" width="9" style="7" customWidth="1"/>
    <col min="11267" max="11267" width="33" style="7" customWidth="1"/>
    <col min="11268" max="11268" width="9.5703125" style="7" customWidth="1"/>
    <col min="11269" max="11269" width="15.5703125" style="7" customWidth="1"/>
    <col min="11270" max="11270" width="25.85546875" style="7" bestFit="1" customWidth="1"/>
    <col min="11271" max="11520" width="9.140625" style="7"/>
    <col min="11521" max="11521" width="4.5703125" style="7" customWidth="1"/>
    <col min="11522" max="11522" width="9" style="7" customWidth="1"/>
    <col min="11523" max="11523" width="33" style="7" customWidth="1"/>
    <col min="11524" max="11524" width="9.5703125" style="7" customWidth="1"/>
    <col min="11525" max="11525" width="15.5703125" style="7" customWidth="1"/>
    <col min="11526" max="11526" width="25.85546875" style="7" bestFit="1" customWidth="1"/>
    <col min="11527" max="11776" width="9.140625" style="7"/>
    <col min="11777" max="11777" width="4.5703125" style="7" customWidth="1"/>
    <col min="11778" max="11778" width="9" style="7" customWidth="1"/>
    <col min="11779" max="11779" width="33" style="7" customWidth="1"/>
    <col min="11780" max="11780" width="9.5703125" style="7" customWidth="1"/>
    <col min="11781" max="11781" width="15.5703125" style="7" customWidth="1"/>
    <col min="11782" max="11782" width="25.85546875" style="7" bestFit="1" customWidth="1"/>
    <col min="11783" max="12032" width="9.140625" style="7"/>
    <col min="12033" max="12033" width="4.5703125" style="7" customWidth="1"/>
    <col min="12034" max="12034" width="9" style="7" customWidth="1"/>
    <col min="12035" max="12035" width="33" style="7" customWidth="1"/>
    <col min="12036" max="12036" width="9.5703125" style="7" customWidth="1"/>
    <col min="12037" max="12037" width="15.5703125" style="7" customWidth="1"/>
    <col min="12038" max="12038" width="25.85546875" style="7" bestFit="1" customWidth="1"/>
    <col min="12039" max="12288" width="9.140625" style="7"/>
    <col min="12289" max="12289" width="4.5703125" style="7" customWidth="1"/>
    <col min="12290" max="12290" width="9" style="7" customWidth="1"/>
    <col min="12291" max="12291" width="33" style="7" customWidth="1"/>
    <col min="12292" max="12292" width="9.5703125" style="7" customWidth="1"/>
    <col min="12293" max="12293" width="15.5703125" style="7" customWidth="1"/>
    <col min="12294" max="12294" width="25.85546875" style="7" bestFit="1" customWidth="1"/>
    <col min="12295" max="12544" width="9.140625" style="7"/>
    <col min="12545" max="12545" width="4.5703125" style="7" customWidth="1"/>
    <col min="12546" max="12546" width="9" style="7" customWidth="1"/>
    <col min="12547" max="12547" width="33" style="7" customWidth="1"/>
    <col min="12548" max="12548" width="9.5703125" style="7" customWidth="1"/>
    <col min="12549" max="12549" width="15.5703125" style="7" customWidth="1"/>
    <col min="12550" max="12550" width="25.85546875" style="7" bestFit="1" customWidth="1"/>
    <col min="12551" max="12800" width="9.140625" style="7"/>
    <col min="12801" max="12801" width="4.5703125" style="7" customWidth="1"/>
    <col min="12802" max="12802" width="9" style="7" customWidth="1"/>
    <col min="12803" max="12803" width="33" style="7" customWidth="1"/>
    <col min="12804" max="12804" width="9.5703125" style="7" customWidth="1"/>
    <col min="12805" max="12805" width="15.5703125" style="7" customWidth="1"/>
    <col min="12806" max="12806" width="25.85546875" style="7" bestFit="1" customWidth="1"/>
    <col min="12807" max="13056" width="9.140625" style="7"/>
    <col min="13057" max="13057" width="4.5703125" style="7" customWidth="1"/>
    <col min="13058" max="13058" width="9" style="7" customWidth="1"/>
    <col min="13059" max="13059" width="33" style="7" customWidth="1"/>
    <col min="13060" max="13060" width="9.5703125" style="7" customWidth="1"/>
    <col min="13061" max="13061" width="15.5703125" style="7" customWidth="1"/>
    <col min="13062" max="13062" width="25.85546875" style="7" bestFit="1" customWidth="1"/>
    <col min="13063" max="13312" width="9.140625" style="7"/>
    <col min="13313" max="13313" width="4.5703125" style="7" customWidth="1"/>
    <col min="13314" max="13314" width="9" style="7" customWidth="1"/>
    <col min="13315" max="13315" width="33" style="7" customWidth="1"/>
    <col min="13316" max="13316" width="9.5703125" style="7" customWidth="1"/>
    <col min="13317" max="13317" width="15.5703125" style="7" customWidth="1"/>
    <col min="13318" max="13318" width="25.85546875" style="7" bestFit="1" customWidth="1"/>
    <col min="13319" max="13568" width="9.140625" style="7"/>
    <col min="13569" max="13569" width="4.5703125" style="7" customWidth="1"/>
    <col min="13570" max="13570" width="9" style="7" customWidth="1"/>
    <col min="13571" max="13571" width="33" style="7" customWidth="1"/>
    <col min="13572" max="13572" width="9.5703125" style="7" customWidth="1"/>
    <col min="13573" max="13573" width="15.5703125" style="7" customWidth="1"/>
    <col min="13574" max="13574" width="25.85546875" style="7" bestFit="1" customWidth="1"/>
    <col min="13575" max="13824" width="9.140625" style="7"/>
    <col min="13825" max="13825" width="4.5703125" style="7" customWidth="1"/>
    <col min="13826" max="13826" width="9" style="7" customWidth="1"/>
    <col min="13827" max="13827" width="33" style="7" customWidth="1"/>
    <col min="13828" max="13828" width="9.5703125" style="7" customWidth="1"/>
    <col min="13829" max="13829" width="15.5703125" style="7" customWidth="1"/>
    <col min="13830" max="13830" width="25.85546875" style="7" bestFit="1" customWidth="1"/>
    <col min="13831" max="14080" width="9.140625" style="7"/>
    <col min="14081" max="14081" width="4.5703125" style="7" customWidth="1"/>
    <col min="14082" max="14082" width="9" style="7" customWidth="1"/>
    <col min="14083" max="14083" width="33" style="7" customWidth="1"/>
    <col min="14084" max="14084" width="9.5703125" style="7" customWidth="1"/>
    <col min="14085" max="14085" width="15.5703125" style="7" customWidth="1"/>
    <col min="14086" max="14086" width="25.85546875" style="7" bestFit="1" customWidth="1"/>
    <col min="14087" max="14336" width="9.140625" style="7"/>
    <col min="14337" max="14337" width="4.5703125" style="7" customWidth="1"/>
    <col min="14338" max="14338" width="9" style="7" customWidth="1"/>
    <col min="14339" max="14339" width="33" style="7" customWidth="1"/>
    <col min="14340" max="14340" width="9.5703125" style="7" customWidth="1"/>
    <col min="14341" max="14341" width="15.5703125" style="7" customWidth="1"/>
    <col min="14342" max="14342" width="25.85546875" style="7" bestFit="1" customWidth="1"/>
    <col min="14343" max="14592" width="9.140625" style="7"/>
    <col min="14593" max="14593" width="4.5703125" style="7" customWidth="1"/>
    <col min="14594" max="14594" width="9" style="7" customWidth="1"/>
    <col min="14595" max="14595" width="33" style="7" customWidth="1"/>
    <col min="14596" max="14596" width="9.5703125" style="7" customWidth="1"/>
    <col min="14597" max="14597" width="15.5703125" style="7" customWidth="1"/>
    <col min="14598" max="14598" width="25.85546875" style="7" bestFit="1" customWidth="1"/>
    <col min="14599" max="14848" width="9.140625" style="7"/>
    <col min="14849" max="14849" width="4.5703125" style="7" customWidth="1"/>
    <col min="14850" max="14850" width="9" style="7" customWidth="1"/>
    <col min="14851" max="14851" width="33" style="7" customWidth="1"/>
    <col min="14852" max="14852" width="9.5703125" style="7" customWidth="1"/>
    <col min="14853" max="14853" width="15.5703125" style="7" customWidth="1"/>
    <col min="14854" max="14854" width="25.85546875" style="7" bestFit="1" customWidth="1"/>
    <col min="14855" max="15104" width="9.140625" style="7"/>
    <col min="15105" max="15105" width="4.5703125" style="7" customWidth="1"/>
    <col min="15106" max="15106" width="9" style="7" customWidth="1"/>
    <col min="15107" max="15107" width="33" style="7" customWidth="1"/>
    <col min="15108" max="15108" width="9.5703125" style="7" customWidth="1"/>
    <col min="15109" max="15109" width="15.5703125" style="7" customWidth="1"/>
    <col min="15110" max="15110" width="25.85546875" style="7" bestFit="1" customWidth="1"/>
    <col min="15111" max="15360" width="9.140625" style="7"/>
    <col min="15361" max="15361" width="4.5703125" style="7" customWidth="1"/>
    <col min="15362" max="15362" width="9" style="7" customWidth="1"/>
    <col min="15363" max="15363" width="33" style="7" customWidth="1"/>
    <col min="15364" max="15364" width="9.5703125" style="7" customWidth="1"/>
    <col min="15365" max="15365" width="15.5703125" style="7" customWidth="1"/>
    <col min="15366" max="15366" width="25.85546875" style="7" bestFit="1" customWidth="1"/>
    <col min="15367" max="15616" width="9.140625" style="7"/>
    <col min="15617" max="15617" width="4.5703125" style="7" customWidth="1"/>
    <col min="15618" max="15618" width="9" style="7" customWidth="1"/>
    <col min="15619" max="15619" width="33" style="7" customWidth="1"/>
    <col min="15620" max="15620" width="9.5703125" style="7" customWidth="1"/>
    <col min="15621" max="15621" width="15.5703125" style="7" customWidth="1"/>
    <col min="15622" max="15622" width="25.85546875" style="7" bestFit="1" customWidth="1"/>
    <col min="15623" max="15872" width="9.140625" style="7"/>
    <col min="15873" max="15873" width="4.5703125" style="7" customWidth="1"/>
    <col min="15874" max="15874" width="9" style="7" customWidth="1"/>
    <col min="15875" max="15875" width="33" style="7" customWidth="1"/>
    <col min="15876" max="15876" width="9.5703125" style="7" customWidth="1"/>
    <col min="15877" max="15877" width="15.5703125" style="7" customWidth="1"/>
    <col min="15878" max="15878" width="25.85546875" style="7" bestFit="1" customWidth="1"/>
    <col min="15879" max="16128" width="9.140625" style="7"/>
    <col min="16129" max="16129" width="4.5703125" style="7" customWidth="1"/>
    <col min="16130" max="16130" width="9" style="7" customWidth="1"/>
    <col min="16131" max="16131" width="33" style="7" customWidth="1"/>
    <col min="16132" max="16132" width="9.5703125" style="7" customWidth="1"/>
    <col min="16133" max="16133" width="15.5703125" style="7" customWidth="1"/>
    <col min="16134" max="16134" width="25.85546875" style="7" bestFit="1" customWidth="1"/>
    <col min="16135" max="16384" width="9.140625" style="7"/>
  </cols>
  <sheetData>
    <row r="1" spans="1:6" ht="34.5" customHeight="1">
      <c r="B1" s="98" t="s">
        <v>20</v>
      </c>
      <c r="C1" s="99"/>
      <c r="D1" s="99"/>
      <c r="E1" s="99"/>
      <c r="F1" s="99"/>
    </row>
    <row r="2" spans="1:6">
      <c r="B2" s="100"/>
      <c r="C2" s="100"/>
      <c r="D2" s="100"/>
      <c r="E2" s="100"/>
      <c r="F2" s="100"/>
    </row>
    <row r="3" spans="1:6" s="8" customFormat="1" ht="18.75">
      <c r="A3" s="9" t="s">
        <v>19</v>
      </c>
      <c r="C3" s="9"/>
      <c r="F3" s="25">
        <v>41476</v>
      </c>
    </row>
    <row r="4" spans="1:6">
      <c r="B4" s="10"/>
      <c r="C4" s="10"/>
      <c r="F4" s="11"/>
    </row>
    <row r="5" spans="1:6">
      <c r="B5" s="10"/>
      <c r="C5" s="10"/>
      <c r="F5" s="11"/>
    </row>
    <row r="6" spans="1:6" ht="20.25">
      <c r="B6" s="101" t="s">
        <v>11</v>
      </c>
      <c r="C6" s="101"/>
      <c r="D6" s="101"/>
      <c r="E6" s="101"/>
      <c r="F6" s="101"/>
    </row>
    <row r="7" spans="1:6" ht="18.75" customHeight="1"/>
    <row r="8" spans="1:6" s="17" customFormat="1" ht="40.5" customHeight="1">
      <c r="A8" s="12" t="s">
        <v>12</v>
      </c>
      <c r="B8" s="12" t="s">
        <v>13</v>
      </c>
      <c r="C8" s="13" t="s">
        <v>14</v>
      </c>
      <c r="D8" s="14" t="s">
        <v>15</v>
      </c>
      <c r="E8" s="15" t="s">
        <v>16</v>
      </c>
      <c r="F8" s="16" t="s">
        <v>31</v>
      </c>
    </row>
    <row r="9" spans="1:6" ht="21.95" customHeight="1">
      <c r="A9" s="18">
        <v>1</v>
      </c>
      <c r="B9" s="19">
        <v>52</v>
      </c>
      <c r="C9" s="20" t="s">
        <v>28</v>
      </c>
      <c r="D9" s="21" t="s">
        <v>29</v>
      </c>
      <c r="E9" s="22" t="s">
        <v>30</v>
      </c>
      <c r="F9" s="42" t="s">
        <v>32</v>
      </c>
    </row>
    <row r="10" spans="1:6" ht="21.95" customHeight="1">
      <c r="A10" s="18">
        <v>2</v>
      </c>
      <c r="B10" s="19">
        <v>83</v>
      </c>
      <c r="C10" s="20" t="s">
        <v>33</v>
      </c>
      <c r="D10" s="21" t="s">
        <v>34</v>
      </c>
      <c r="E10" s="22" t="s">
        <v>35</v>
      </c>
      <c r="F10" s="42" t="s">
        <v>36</v>
      </c>
    </row>
    <row r="11" spans="1:6" ht="21.95" customHeight="1">
      <c r="A11" s="18">
        <v>3</v>
      </c>
      <c r="B11" s="19">
        <v>13</v>
      </c>
      <c r="C11" s="20" t="s">
        <v>37</v>
      </c>
      <c r="D11" s="21" t="s">
        <v>34</v>
      </c>
      <c r="E11" s="22" t="s">
        <v>38</v>
      </c>
      <c r="F11" s="42" t="s">
        <v>36</v>
      </c>
    </row>
    <row r="12" spans="1:6" ht="21.95" customHeight="1">
      <c r="A12" s="18">
        <v>4</v>
      </c>
      <c r="B12" s="19">
        <v>9</v>
      </c>
      <c r="C12" s="20" t="s">
        <v>39</v>
      </c>
      <c r="D12" s="21" t="s">
        <v>34</v>
      </c>
      <c r="E12" s="22" t="s">
        <v>40</v>
      </c>
      <c r="F12" s="42" t="s">
        <v>41</v>
      </c>
    </row>
    <row r="13" spans="1:6" ht="21.95" customHeight="1">
      <c r="A13" s="18">
        <v>5</v>
      </c>
      <c r="B13" s="19">
        <v>28</v>
      </c>
      <c r="C13" s="20" t="s">
        <v>42</v>
      </c>
      <c r="D13" s="21" t="s">
        <v>29</v>
      </c>
      <c r="E13" s="22" t="s">
        <v>43</v>
      </c>
      <c r="F13" s="42" t="s">
        <v>44</v>
      </c>
    </row>
    <row r="14" spans="1:6" ht="21.95" customHeight="1">
      <c r="A14" s="18">
        <v>6</v>
      </c>
      <c r="B14" s="19">
        <v>32</v>
      </c>
      <c r="C14" s="20" t="s">
        <v>45</v>
      </c>
      <c r="D14" s="21">
        <v>1</v>
      </c>
      <c r="E14" s="22" t="s">
        <v>43</v>
      </c>
      <c r="F14" s="42" t="s">
        <v>36</v>
      </c>
    </row>
    <row r="15" spans="1:6" ht="21.95" customHeight="1">
      <c r="A15" s="18">
        <v>7</v>
      </c>
      <c r="B15" s="19">
        <v>53</v>
      </c>
      <c r="C15" s="20" t="s">
        <v>46</v>
      </c>
      <c r="D15" s="21" t="s">
        <v>29</v>
      </c>
      <c r="E15" s="22" t="s">
        <v>40</v>
      </c>
      <c r="F15" s="42" t="s">
        <v>41</v>
      </c>
    </row>
    <row r="16" spans="1:6" ht="21.95" customHeight="1">
      <c r="A16" s="18">
        <v>8</v>
      </c>
      <c r="B16" s="19">
        <v>45</v>
      </c>
      <c r="C16" s="20" t="s">
        <v>47</v>
      </c>
      <c r="D16" s="21">
        <v>1</v>
      </c>
      <c r="E16" s="22" t="s">
        <v>48</v>
      </c>
      <c r="F16" s="42" t="s">
        <v>49</v>
      </c>
    </row>
    <row r="17" spans="1:6" ht="21.95" customHeight="1">
      <c r="A17" s="18">
        <v>9</v>
      </c>
      <c r="B17" s="19">
        <v>27</v>
      </c>
      <c r="C17" s="20" t="s">
        <v>50</v>
      </c>
      <c r="D17" s="21">
        <v>1</v>
      </c>
      <c r="E17" s="22" t="s">
        <v>51</v>
      </c>
      <c r="F17" s="42" t="s">
        <v>52</v>
      </c>
    </row>
    <row r="18" spans="1:6" ht="21.95" customHeight="1">
      <c r="A18" s="18">
        <v>10</v>
      </c>
      <c r="B18" s="19">
        <v>83</v>
      </c>
      <c r="C18" s="20" t="s">
        <v>53</v>
      </c>
      <c r="D18" s="21">
        <v>1</v>
      </c>
      <c r="E18" s="22" t="s">
        <v>54</v>
      </c>
      <c r="F18" s="42" t="s">
        <v>52</v>
      </c>
    </row>
    <row r="19" spans="1:6" ht="21.95" customHeight="1">
      <c r="A19" s="18">
        <v>11</v>
      </c>
      <c r="B19" s="19">
        <v>7</v>
      </c>
      <c r="C19" s="20" t="s">
        <v>55</v>
      </c>
      <c r="D19" s="21">
        <v>1</v>
      </c>
      <c r="E19" s="22" t="s">
        <v>56</v>
      </c>
      <c r="F19" s="42" t="s">
        <v>49</v>
      </c>
    </row>
    <row r="20" spans="1:6" ht="21.95" customHeight="1">
      <c r="A20" s="18">
        <v>12</v>
      </c>
      <c r="B20" s="19">
        <v>23</v>
      </c>
      <c r="C20" s="20" t="s">
        <v>57</v>
      </c>
      <c r="D20" s="21">
        <v>1</v>
      </c>
      <c r="E20" s="22" t="s">
        <v>58</v>
      </c>
      <c r="F20" s="42" t="s">
        <v>52</v>
      </c>
    </row>
    <row r="21" spans="1:6" ht="21.95" customHeight="1">
      <c r="A21" s="18">
        <v>13</v>
      </c>
      <c r="B21" s="19">
        <v>71</v>
      </c>
      <c r="C21" s="20" t="s">
        <v>59</v>
      </c>
      <c r="D21" s="21" t="s">
        <v>34</v>
      </c>
      <c r="E21" s="22" t="s">
        <v>60</v>
      </c>
      <c r="F21" s="42" t="s">
        <v>52</v>
      </c>
    </row>
    <row r="22" spans="1:6" ht="21.95" customHeight="1">
      <c r="A22" s="18">
        <v>14</v>
      </c>
      <c r="B22" s="19">
        <v>54</v>
      </c>
      <c r="C22" s="20" t="s">
        <v>61</v>
      </c>
      <c r="D22" s="21" t="s">
        <v>29</v>
      </c>
      <c r="E22" s="22" t="s">
        <v>40</v>
      </c>
      <c r="F22" s="42" t="s">
        <v>41</v>
      </c>
    </row>
    <row r="26" spans="1:6" ht="20.100000000000001" customHeight="1">
      <c r="C26" s="23" t="s">
        <v>17</v>
      </c>
      <c r="D26" s="23"/>
      <c r="E26" s="23"/>
      <c r="F26" s="23"/>
    </row>
    <row r="27" spans="1:6">
      <c r="D27" s="24" t="s">
        <v>18</v>
      </c>
      <c r="E27" s="24"/>
      <c r="F27" s="24"/>
    </row>
  </sheetData>
  <mergeCells count="3">
    <mergeCell ref="B1:F1"/>
    <mergeCell ref="B2:F2"/>
    <mergeCell ref="B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>
      <selection activeCell="C12" sqref="C12"/>
    </sheetView>
  </sheetViews>
  <sheetFormatPr defaultRowHeight="12.75"/>
  <cols>
    <col min="1" max="1" width="7.28515625" style="7" customWidth="1"/>
    <col min="2" max="2" width="8.140625" style="7" customWidth="1"/>
    <col min="3" max="3" width="32.5703125" style="7" customWidth="1"/>
    <col min="4" max="4" width="9.5703125" style="7" customWidth="1"/>
    <col min="5" max="7" width="13.140625" style="7" customWidth="1"/>
    <col min="8" max="256" width="9.140625" style="7"/>
    <col min="257" max="257" width="7.28515625" style="7" customWidth="1"/>
    <col min="258" max="258" width="8.140625" style="7" customWidth="1"/>
    <col min="259" max="259" width="32.5703125" style="7" customWidth="1"/>
    <col min="260" max="260" width="9.5703125" style="7" customWidth="1"/>
    <col min="261" max="263" width="13.140625" style="7" customWidth="1"/>
    <col min="264" max="512" width="9.140625" style="7"/>
    <col min="513" max="513" width="7.28515625" style="7" customWidth="1"/>
    <col min="514" max="514" width="8.140625" style="7" customWidth="1"/>
    <col min="515" max="515" width="32.5703125" style="7" customWidth="1"/>
    <col min="516" max="516" width="9.5703125" style="7" customWidth="1"/>
    <col min="517" max="519" width="13.140625" style="7" customWidth="1"/>
    <col min="520" max="768" width="9.140625" style="7"/>
    <col min="769" max="769" width="7.28515625" style="7" customWidth="1"/>
    <col min="770" max="770" width="8.140625" style="7" customWidth="1"/>
    <col min="771" max="771" width="32.5703125" style="7" customWidth="1"/>
    <col min="772" max="772" width="9.5703125" style="7" customWidth="1"/>
    <col min="773" max="775" width="13.140625" style="7" customWidth="1"/>
    <col min="776" max="1024" width="9.140625" style="7"/>
    <col min="1025" max="1025" width="7.28515625" style="7" customWidth="1"/>
    <col min="1026" max="1026" width="8.140625" style="7" customWidth="1"/>
    <col min="1027" max="1027" width="32.5703125" style="7" customWidth="1"/>
    <col min="1028" max="1028" width="9.5703125" style="7" customWidth="1"/>
    <col min="1029" max="1031" width="13.140625" style="7" customWidth="1"/>
    <col min="1032" max="1280" width="9.140625" style="7"/>
    <col min="1281" max="1281" width="7.28515625" style="7" customWidth="1"/>
    <col min="1282" max="1282" width="8.140625" style="7" customWidth="1"/>
    <col min="1283" max="1283" width="32.5703125" style="7" customWidth="1"/>
    <col min="1284" max="1284" width="9.5703125" style="7" customWidth="1"/>
    <col min="1285" max="1287" width="13.140625" style="7" customWidth="1"/>
    <col min="1288" max="1536" width="9.140625" style="7"/>
    <col min="1537" max="1537" width="7.28515625" style="7" customWidth="1"/>
    <col min="1538" max="1538" width="8.140625" style="7" customWidth="1"/>
    <col min="1539" max="1539" width="32.5703125" style="7" customWidth="1"/>
    <col min="1540" max="1540" width="9.5703125" style="7" customWidth="1"/>
    <col min="1541" max="1543" width="13.140625" style="7" customWidth="1"/>
    <col min="1544" max="1792" width="9.140625" style="7"/>
    <col min="1793" max="1793" width="7.28515625" style="7" customWidth="1"/>
    <col min="1794" max="1794" width="8.140625" style="7" customWidth="1"/>
    <col min="1795" max="1795" width="32.5703125" style="7" customWidth="1"/>
    <col min="1796" max="1796" width="9.5703125" style="7" customWidth="1"/>
    <col min="1797" max="1799" width="13.140625" style="7" customWidth="1"/>
    <col min="1800" max="2048" width="9.140625" style="7"/>
    <col min="2049" max="2049" width="7.28515625" style="7" customWidth="1"/>
    <col min="2050" max="2050" width="8.140625" style="7" customWidth="1"/>
    <col min="2051" max="2051" width="32.5703125" style="7" customWidth="1"/>
    <col min="2052" max="2052" width="9.5703125" style="7" customWidth="1"/>
    <col min="2053" max="2055" width="13.140625" style="7" customWidth="1"/>
    <col min="2056" max="2304" width="9.140625" style="7"/>
    <col min="2305" max="2305" width="7.28515625" style="7" customWidth="1"/>
    <col min="2306" max="2306" width="8.140625" style="7" customWidth="1"/>
    <col min="2307" max="2307" width="32.5703125" style="7" customWidth="1"/>
    <col min="2308" max="2308" width="9.5703125" style="7" customWidth="1"/>
    <col min="2309" max="2311" width="13.140625" style="7" customWidth="1"/>
    <col min="2312" max="2560" width="9.140625" style="7"/>
    <col min="2561" max="2561" width="7.28515625" style="7" customWidth="1"/>
    <col min="2562" max="2562" width="8.140625" style="7" customWidth="1"/>
    <col min="2563" max="2563" width="32.5703125" style="7" customWidth="1"/>
    <col min="2564" max="2564" width="9.5703125" style="7" customWidth="1"/>
    <col min="2565" max="2567" width="13.140625" style="7" customWidth="1"/>
    <col min="2568" max="2816" width="9.140625" style="7"/>
    <col min="2817" max="2817" width="7.28515625" style="7" customWidth="1"/>
    <col min="2818" max="2818" width="8.140625" style="7" customWidth="1"/>
    <col min="2819" max="2819" width="32.5703125" style="7" customWidth="1"/>
    <col min="2820" max="2820" width="9.5703125" style="7" customWidth="1"/>
    <col min="2821" max="2823" width="13.140625" style="7" customWidth="1"/>
    <col min="2824" max="3072" width="9.140625" style="7"/>
    <col min="3073" max="3073" width="7.28515625" style="7" customWidth="1"/>
    <col min="3074" max="3074" width="8.140625" style="7" customWidth="1"/>
    <col min="3075" max="3075" width="32.5703125" style="7" customWidth="1"/>
    <col min="3076" max="3076" width="9.5703125" style="7" customWidth="1"/>
    <col min="3077" max="3079" width="13.140625" style="7" customWidth="1"/>
    <col min="3080" max="3328" width="9.140625" style="7"/>
    <col min="3329" max="3329" width="7.28515625" style="7" customWidth="1"/>
    <col min="3330" max="3330" width="8.140625" style="7" customWidth="1"/>
    <col min="3331" max="3331" width="32.5703125" style="7" customWidth="1"/>
    <col min="3332" max="3332" width="9.5703125" style="7" customWidth="1"/>
    <col min="3333" max="3335" width="13.140625" style="7" customWidth="1"/>
    <col min="3336" max="3584" width="9.140625" style="7"/>
    <col min="3585" max="3585" width="7.28515625" style="7" customWidth="1"/>
    <col min="3586" max="3586" width="8.140625" style="7" customWidth="1"/>
    <col min="3587" max="3587" width="32.5703125" style="7" customWidth="1"/>
    <col min="3588" max="3588" width="9.5703125" style="7" customWidth="1"/>
    <col min="3589" max="3591" width="13.140625" style="7" customWidth="1"/>
    <col min="3592" max="3840" width="9.140625" style="7"/>
    <col min="3841" max="3841" width="7.28515625" style="7" customWidth="1"/>
    <col min="3842" max="3842" width="8.140625" style="7" customWidth="1"/>
    <col min="3843" max="3843" width="32.5703125" style="7" customWidth="1"/>
    <col min="3844" max="3844" width="9.5703125" style="7" customWidth="1"/>
    <col min="3845" max="3847" width="13.140625" style="7" customWidth="1"/>
    <col min="3848" max="4096" width="9.140625" style="7"/>
    <col min="4097" max="4097" width="7.28515625" style="7" customWidth="1"/>
    <col min="4098" max="4098" width="8.140625" style="7" customWidth="1"/>
    <col min="4099" max="4099" width="32.5703125" style="7" customWidth="1"/>
    <col min="4100" max="4100" width="9.5703125" style="7" customWidth="1"/>
    <col min="4101" max="4103" width="13.140625" style="7" customWidth="1"/>
    <col min="4104" max="4352" width="9.140625" style="7"/>
    <col min="4353" max="4353" width="7.28515625" style="7" customWidth="1"/>
    <col min="4354" max="4354" width="8.140625" style="7" customWidth="1"/>
    <col min="4355" max="4355" width="32.5703125" style="7" customWidth="1"/>
    <col min="4356" max="4356" width="9.5703125" style="7" customWidth="1"/>
    <col min="4357" max="4359" width="13.140625" style="7" customWidth="1"/>
    <col min="4360" max="4608" width="9.140625" style="7"/>
    <col min="4609" max="4609" width="7.28515625" style="7" customWidth="1"/>
    <col min="4610" max="4610" width="8.140625" style="7" customWidth="1"/>
    <col min="4611" max="4611" width="32.5703125" style="7" customWidth="1"/>
    <col min="4612" max="4612" width="9.5703125" style="7" customWidth="1"/>
    <col min="4613" max="4615" width="13.140625" style="7" customWidth="1"/>
    <col min="4616" max="4864" width="9.140625" style="7"/>
    <col min="4865" max="4865" width="7.28515625" style="7" customWidth="1"/>
    <col min="4866" max="4866" width="8.140625" style="7" customWidth="1"/>
    <col min="4867" max="4867" width="32.5703125" style="7" customWidth="1"/>
    <col min="4868" max="4868" width="9.5703125" style="7" customWidth="1"/>
    <col min="4869" max="4871" width="13.140625" style="7" customWidth="1"/>
    <col min="4872" max="5120" width="9.140625" style="7"/>
    <col min="5121" max="5121" width="7.28515625" style="7" customWidth="1"/>
    <col min="5122" max="5122" width="8.140625" style="7" customWidth="1"/>
    <col min="5123" max="5123" width="32.5703125" style="7" customWidth="1"/>
    <col min="5124" max="5124" width="9.5703125" style="7" customWidth="1"/>
    <col min="5125" max="5127" width="13.140625" style="7" customWidth="1"/>
    <col min="5128" max="5376" width="9.140625" style="7"/>
    <col min="5377" max="5377" width="7.28515625" style="7" customWidth="1"/>
    <col min="5378" max="5378" width="8.140625" style="7" customWidth="1"/>
    <col min="5379" max="5379" width="32.5703125" style="7" customWidth="1"/>
    <col min="5380" max="5380" width="9.5703125" style="7" customWidth="1"/>
    <col min="5381" max="5383" width="13.140625" style="7" customWidth="1"/>
    <col min="5384" max="5632" width="9.140625" style="7"/>
    <col min="5633" max="5633" width="7.28515625" style="7" customWidth="1"/>
    <col min="5634" max="5634" width="8.140625" style="7" customWidth="1"/>
    <col min="5635" max="5635" width="32.5703125" style="7" customWidth="1"/>
    <col min="5636" max="5636" width="9.5703125" style="7" customWidth="1"/>
    <col min="5637" max="5639" width="13.140625" style="7" customWidth="1"/>
    <col min="5640" max="5888" width="9.140625" style="7"/>
    <col min="5889" max="5889" width="7.28515625" style="7" customWidth="1"/>
    <col min="5890" max="5890" width="8.140625" style="7" customWidth="1"/>
    <col min="5891" max="5891" width="32.5703125" style="7" customWidth="1"/>
    <col min="5892" max="5892" width="9.5703125" style="7" customWidth="1"/>
    <col min="5893" max="5895" width="13.140625" style="7" customWidth="1"/>
    <col min="5896" max="6144" width="9.140625" style="7"/>
    <col min="6145" max="6145" width="7.28515625" style="7" customWidth="1"/>
    <col min="6146" max="6146" width="8.140625" style="7" customWidth="1"/>
    <col min="6147" max="6147" width="32.5703125" style="7" customWidth="1"/>
    <col min="6148" max="6148" width="9.5703125" style="7" customWidth="1"/>
    <col min="6149" max="6151" width="13.140625" style="7" customWidth="1"/>
    <col min="6152" max="6400" width="9.140625" style="7"/>
    <col min="6401" max="6401" width="7.28515625" style="7" customWidth="1"/>
    <col min="6402" max="6402" width="8.140625" style="7" customWidth="1"/>
    <col min="6403" max="6403" width="32.5703125" style="7" customWidth="1"/>
    <col min="6404" max="6404" width="9.5703125" style="7" customWidth="1"/>
    <col min="6405" max="6407" width="13.140625" style="7" customWidth="1"/>
    <col min="6408" max="6656" width="9.140625" style="7"/>
    <col min="6657" max="6657" width="7.28515625" style="7" customWidth="1"/>
    <col min="6658" max="6658" width="8.140625" style="7" customWidth="1"/>
    <col min="6659" max="6659" width="32.5703125" style="7" customWidth="1"/>
    <col min="6660" max="6660" width="9.5703125" style="7" customWidth="1"/>
    <col min="6661" max="6663" width="13.140625" style="7" customWidth="1"/>
    <col min="6664" max="6912" width="9.140625" style="7"/>
    <col min="6913" max="6913" width="7.28515625" style="7" customWidth="1"/>
    <col min="6914" max="6914" width="8.140625" style="7" customWidth="1"/>
    <col min="6915" max="6915" width="32.5703125" style="7" customWidth="1"/>
    <col min="6916" max="6916" width="9.5703125" style="7" customWidth="1"/>
    <col min="6917" max="6919" width="13.140625" style="7" customWidth="1"/>
    <col min="6920" max="7168" width="9.140625" style="7"/>
    <col min="7169" max="7169" width="7.28515625" style="7" customWidth="1"/>
    <col min="7170" max="7170" width="8.140625" style="7" customWidth="1"/>
    <col min="7171" max="7171" width="32.5703125" style="7" customWidth="1"/>
    <col min="7172" max="7172" width="9.5703125" style="7" customWidth="1"/>
    <col min="7173" max="7175" width="13.140625" style="7" customWidth="1"/>
    <col min="7176" max="7424" width="9.140625" style="7"/>
    <col min="7425" max="7425" width="7.28515625" style="7" customWidth="1"/>
    <col min="7426" max="7426" width="8.140625" style="7" customWidth="1"/>
    <col min="7427" max="7427" width="32.5703125" style="7" customWidth="1"/>
    <col min="7428" max="7428" width="9.5703125" style="7" customWidth="1"/>
    <col min="7429" max="7431" width="13.140625" style="7" customWidth="1"/>
    <col min="7432" max="7680" width="9.140625" style="7"/>
    <col min="7681" max="7681" width="7.28515625" style="7" customWidth="1"/>
    <col min="7682" max="7682" width="8.140625" style="7" customWidth="1"/>
    <col min="7683" max="7683" width="32.5703125" style="7" customWidth="1"/>
    <col min="7684" max="7684" width="9.5703125" style="7" customWidth="1"/>
    <col min="7685" max="7687" width="13.140625" style="7" customWidth="1"/>
    <col min="7688" max="7936" width="9.140625" style="7"/>
    <col min="7937" max="7937" width="7.28515625" style="7" customWidth="1"/>
    <col min="7938" max="7938" width="8.140625" style="7" customWidth="1"/>
    <col min="7939" max="7939" width="32.5703125" style="7" customWidth="1"/>
    <col min="7940" max="7940" width="9.5703125" style="7" customWidth="1"/>
    <col min="7941" max="7943" width="13.140625" style="7" customWidth="1"/>
    <col min="7944" max="8192" width="9.140625" style="7"/>
    <col min="8193" max="8193" width="7.28515625" style="7" customWidth="1"/>
    <col min="8194" max="8194" width="8.140625" style="7" customWidth="1"/>
    <col min="8195" max="8195" width="32.5703125" style="7" customWidth="1"/>
    <col min="8196" max="8196" width="9.5703125" style="7" customWidth="1"/>
    <col min="8197" max="8199" width="13.140625" style="7" customWidth="1"/>
    <col min="8200" max="8448" width="9.140625" style="7"/>
    <col min="8449" max="8449" width="7.28515625" style="7" customWidth="1"/>
    <col min="8450" max="8450" width="8.140625" style="7" customWidth="1"/>
    <col min="8451" max="8451" width="32.5703125" style="7" customWidth="1"/>
    <col min="8452" max="8452" width="9.5703125" style="7" customWidth="1"/>
    <col min="8453" max="8455" width="13.140625" style="7" customWidth="1"/>
    <col min="8456" max="8704" width="9.140625" style="7"/>
    <col min="8705" max="8705" width="7.28515625" style="7" customWidth="1"/>
    <col min="8706" max="8706" width="8.140625" style="7" customWidth="1"/>
    <col min="8707" max="8707" width="32.5703125" style="7" customWidth="1"/>
    <col min="8708" max="8708" width="9.5703125" style="7" customWidth="1"/>
    <col min="8709" max="8711" width="13.140625" style="7" customWidth="1"/>
    <col min="8712" max="8960" width="9.140625" style="7"/>
    <col min="8961" max="8961" width="7.28515625" style="7" customWidth="1"/>
    <col min="8962" max="8962" width="8.140625" style="7" customWidth="1"/>
    <col min="8963" max="8963" width="32.5703125" style="7" customWidth="1"/>
    <col min="8964" max="8964" width="9.5703125" style="7" customWidth="1"/>
    <col min="8965" max="8967" width="13.140625" style="7" customWidth="1"/>
    <col min="8968" max="9216" width="9.140625" style="7"/>
    <col min="9217" max="9217" width="7.28515625" style="7" customWidth="1"/>
    <col min="9218" max="9218" width="8.140625" style="7" customWidth="1"/>
    <col min="9219" max="9219" width="32.5703125" style="7" customWidth="1"/>
    <col min="9220" max="9220" width="9.5703125" style="7" customWidth="1"/>
    <col min="9221" max="9223" width="13.140625" style="7" customWidth="1"/>
    <col min="9224" max="9472" width="9.140625" style="7"/>
    <col min="9473" max="9473" width="7.28515625" style="7" customWidth="1"/>
    <col min="9474" max="9474" width="8.140625" style="7" customWidth="1"/>
    <col min="9475" max="9475" width="32.5703125" style="7" customWidth="1"/>
    <col min="9476" max="9476" width="9.5703125" style="7" customWidth="1"/>
    <col min="9477" max="9479" width="13.140625" style="7" customWidth="1"/>
    <col min="9480" max="9728" width="9.140625" style="7"/>
    <col min="9729" max="9729" width="7.28515625" style="7" customWidth="1"/>
    <col min="9730" max="9730" width="8.140625" style="7" customWidth="1"/>
    <col min="9731" max="9731" width="32.5703125" style="7" customWidth="1"/>
    <col min="9732" max="9732" width="9.5703125" style="7" customWidth="1"/>
    <col min="9733" max="9735" width="13.140625" style="7" customWidth="1"/>
    <col min="9736" max="9984" width="9.140625" style="7"/>
    <col min="9985" max="9985" width="7.28515625" style="7" customWidth="1"/>
    <col min="9986" max="9986" width="8.140625" style="7" customWidth="1"/>
    <col min="9987" max="9987" width="32.5703125" style="7" customWidth="1"/>
    <col min="9988" max="9988" width="9.5703125" style="7" customWidth="1"/>
    <col min="9989" max="9991" width="13.140625" style="7" customWidth="1"/>
    <col min="9992" max="10240" width="9.140625" style="7"/>
    <col min="10241" max="10241" width="7.28515625" style="7" customWidth="1"/>
    <col min="10242" max="10242" width="8.140625" style="7" customWidth="1"/>
    <col min="10243" max="10243" width="32.5703125" style="7" customWidth="1"/>
    <col min="10244" max="10244" width="9.5703125" style="7" customWidth="1"/>
    <col min="10245" max="10247" width="13.140625" style="7" customWidth="1"/>
    <col min="10248" max="10496" width="9.140625" style="7"/>
    <col min="10497" max="10497" width="7.28515625" style="7" customWidth="1"/>
    <col min="10498" max="10498" width="8.140625" style="7" customWidth="1"/>
    <col min="10499" max="10499" width="32.5703125" style="7" customWidth="1"/>
    <col min="10500" max="10500" width="9.5703125" style="7" customWidth="1"/>
    <col min="10501" max="10503" width="13.140625" style="7" customWidth="1"/>
    <col min="10504" max="10752" width="9.140625" style="7"/>
    <col min="10753" max="10753" width="7.28515625" style="7" customWidth="1"/>
    <col min="10754" max="10754" width="8.140625" style="7" customWidth="1"/>
    <col min="10755" max="10755" width="32.5703125" style="7" customWidth="1"/>
    <col min="10756" max="10756" width="9.5703125" style="7" customWidth="1"/>
    <col min="10757" max="10759" width="13.140625" style="7" customWidth="1"/>
    <col min="10760" max="11008" width="9.140625" style="7"/>
    <col min="11009" max="11009" width="7.28515625" style="7" customWidth="1"/>
    <col min="11010" max="11010" width="8.140625" style="7" customWidth="1"/>
    <col min="11011" max="11011" width="32.5703125" style="7" customWidth="1"/>
    <col min="11012" max="11012" width="9.5703125" style="7" customWidth="1"/>
    <col min="11013" max="11015" width="13.140625" style="7" customWidth="1"/>
    <col min="11016" max="11264" width="9.140625" style="7"/>
    <col min="11265" max="11265" width="7.28515625" style="7" customWidth="1"/>
    <col min="11266" max="11266" width="8.140625" style="7" customWidth="1"/>
    <col min="11267" max="11267" width="32.5703125" style="7" customWidth="1"/>
    <col min="11268" max="11268" width="9.5703125" style="7" customWidth="1"/>
    <col min="11269" max="11271" width="13.140625" style="7" customWidth="1"/>
    <col min="11272" max="11520" width="9.140625" style="7"/>
    <col min="11521" max="11521" width="7.28515625" style="7" customWidth="1"/>
    <col min="11522" max="11522" width="8.140625" style="7" customWidth="1"/>
    <col min="11523" max="11523" width="32.5703125" style="7" customWidth="1"/>
    <col min="11524" max="11524" width="9.5703125" style="7" customWidth="1"/>
    <col min="11525" max="11527" width="13.140625" style="7" customWidth="1"/>
    <col min="11528" max="11776" width="9.140625" style="7"/>
    <col min="11777" max="11777" width="7.28515625" style="7" customWidth="1"/>
    <col min="11778" max="11778" width="8.140625" style="7" customWidth="1"/>
    <col min="11779" max="11779" width="32.5703125" style="7" customWidth="1"/>
    <col min="11780" max="11780" width="9.5703125" style="7" customWidth="1"/>
    <col min="11781" max="11783" width="13.140625" style="7" customWidth="1"/>
    <col min="11784" max="12032" width="9.140625" style="7"/>
    <col min="12033" max="12033" width="7.28515625" style="7" customWidth="1"/>
    <col min="12034" max="12034" width="8.140625" style="7" customWidth="1"/>
    <col min="12035" max="12035" width="32.5703125" style="7" customWidth="1"/>
    <col min="12036" max="12036" width="9.5703125" style="7" customWidth="1"/>
    <col min="12037" max="12039" width="13.140625" style="7" customWidth="1"/>
    <col min="12040" max="12288" width="9.140625" style="7"/>
    <col min="12289" max="12289" width="7.28515625" style="7" customWidth="1"/>
    <col min="12290" max="12290" width="8.140625" style="7" customWidth="1"/>
    <col min="12291" max="12291" width="32.5703125" style="7" customWidth="1"/>
    <col min="12292" max="12292" width="9.5703125" style="7" customWidth="1"/>
    <col min="12293" max="12295" width="13.140625" style="7" customWidth="1"/>
    <col min="12296" max="12544" width="9.140625" style="7"/>
    <col min="12545" max="12545" width="7.28515625" style="7" customWidth="1"/>
    <col min="12546" max="12546" width="8.140625" style="7" customWidth="1"/>
    <col min="12547" max="12547" width="32.5703125" style="7" customWidth="1"/>
    <col min="12548" max="12548" width="9.5703125" style="7" customWidth="1"/>
    <col min="12549" max="12551" width="13.140625" style="7" customWidth="1"/>
    <col min="12552" max="12800" width="9.140625" style="7"/>
    <col min="12801" max="12801" width="7.28515625" style="7" customWidth="1"/>
    <col min="12802" max="12802" width="8.140625" style="7" customWidth="1"/>
    <col min="12803" max="12803" width="32.5703125" style="7" customWidth="1"/>
    <col min="12804" max="12804" width="9.5703125" style="7" customWidth="1"/>
    <col min="12805" max="12807" width="13.140625" style="7" customWidth="1"/>
    <col min="12808" max="13056" width="9.140625" style="7"/>
    <col min="13057" max="13057" width="7.28515625" style="7" customWidth="1"/>
    <col min="13058" max="13058" width="8.140625" style="7" customWidth="1"/>
    <col min="13059" max="13059" width="32.5703125" style="7" customWidth="1"/>
    <col min="13060" max="13060" width="9.5703125" style="7" customWidth="1"/>
    <col min="13061" max="13063" width="13.140625" style="7" customWidth="1"/>
    <col min="13064" max="13312" width="9.140625" style="7"/>
    <col min="13313" max="13313" width="7.28515625" style="7" customWidth="1"/>
    <col min="13314" max="13314" width="8.140625" style="7" customWidth="1"/>
    <col min="13315" max="13315" width="32.5703125" style="7" customWidth="1"/>
    <col min="13316" max="13316" width="9.5703125" style="7" customWidth="1"/>
    <col min="13317" max="13319" width="13.140625" style="7" customWidth="1"/>
    <col min="13320" max="13568" width="9.140625" style="7"/>
    <col min="13569" max="13569" width="7.28515625" style="7" customWidth="1"/>
    <col min="13570" max="13570" width="8.140625" style="7" customWidth="1"/>
    <col min="13571" max="13571" width="32.5703125" style="7" customWidth="1"/>
    <col min="13572" max="13572" width="9.5703125" style="7" customWidth="1"/>
    <col min="13573" max="13575" width="13.140625" style="7" customWidth="1"/>
    <col min="13576" max="13824" width="9.140625" style="7"/>
    <col min="13825" max="13825" width="7.28515625" style="7" customWidth="1"/>
    <col min="13826" max="13826" width="8.140625" style="7" customWidth="1"/>
    <col min="13827" max="13827" width="32.5703125" style="7" customWidth="1"/>
    <col min="13828" max="13828" width="9.5703125" style="7" customWidth="1"/>
    <col min="13829" max="13831" width="13.140625" style="7" customWidth="1"/>
    <col min="13832" max="14080" width="9.140625" style="7"/>
    <col min="14081" max="14081" width="7.28515625" style="7" customWidth="1"/>
    <col min="14082" max="14082" width="8.140625" style="7" customWidth="1"/>
    <col min="14083" max="14083" width="32.5703125" style="7" customWidth="1"/>
    <col min="14084" max="14084" width="9.5703125" style="7" customWidth="1"/>
    <col min="14085" max="14087" width="13.140625" style="7" customWidth="1"/>
    <col min="14088" max="14336" width="9.140625" style="7"/>
    <col min="14337" max="14337" width="7.28515625" style="7" customWidth="1"/>
    <col min="14338" max="14338" width="8.140625" style="7" customWidth="1"/>
    <col min="14339" max="14339" width="32.5703125" style="7" customWidth="1"/>
    <col min="14340" max="14340" width="9.5703125" style="7" customWidth="1"/>
    <col min="14341" max="14343" width="13.140625" style="7" customWidth="1"/>
    <col min="14344" max="14592" width="9.140625" style="7"/>
    <col min="14593" max="14593" width="7.28515625" style="7" customWidth="1"/>
    <col min="14594" max="14594" width="8.140625" style="7" customWidth="1"/>
    <col min="14595" max="14595" width="32.5703125" style="7" customWidth="1"/>
    <col min="14596" max="14596" width="9.5703125" style="7" customWidth="1"/>
    <col min="14597" max="14599" width="13.140625" style="7" customWidth="1"/>
    <col min="14600" max="14848" width="9.140625" style="7"/>
    <col min="14849" max="14849" width="7.28515625" style="7" customWidth="1"/>
    <col min="14850" max="14850" width="8.140625" style="7" customWidth="1"/>
    <col min="14851" max="14851" width="32.5703125" style="7" customWidth="1"/>
    <col min="14852" max="14852" width="9.5703125" style="7" customWidth="1"/>
    <col min="14853" max="14855" width="13.140625" style="7" customWidth="1"/>
    <col min="14856" max="15104" width="9.140625" style="7"/>
    <col min="15105" max="15105" width="7.28515625" style="7" customWidth="1"/>
    <col min="15106" max="15106" width="8.140625" style="7" customWidth="1"/>
    <col min="15107" max="15107" width="32.5703125" style="7" customWidth="1"/>
    <col min="15108" max="15108" width="9.5703125" style="7" customWidth="1"/>
    <col min="15109" max="15111" width="13.140625" style="7" customWidth="1"/>
    <col min="15112" max="15360" width="9.140625" style="7"/>
    <col min="15361" max="15361" width="7.28515625" style="7" customWidth="1"/>
    <col min="15362" max="15362" width="8.140625" style="7" customWidth="1"/>
    <col min="15363" max="15363" width="32.5703125" style="7" customWidth="1"/>
    <col min="15364" max="15364" width="9.5703125" style="7" customWidth="1"/>
    <col min="15365" max="15367" width="13.140625" style="7" customWidth="1"/>
    <col min="15368" max="15616" width="9.140625" style="7"/>
    <col min="15617" max="15617" width="7.28515625" style="7" customWidth="1"/>
    <col min="15618" max="15618" width="8.140625" style="7" customWidth="1"/>
    <col min="15619" max="15619" width="32.5703125" style="7" customWidth="1"/>
    <col min="15620" max="15620" width="9.5703125" style="7" customWidth="1"/>
    <col min="15621" max="15623" width="13.140625" style="7" customWidth="1"/>
    <col min="15624" max="15872" width="9.140625" style="7"/>
    <col min="15873" max="15873" width="7.28515625" style="7" customWidth="1"/>
    <col min="15874" max="15874" width="8.140625" style="7" customWidth="1"/>
    <col min="15875" max="15875" width="32.5703125" style="7" customWidth="1"/>
    <col min="15876" max="15876" width="9.5703125" style="7" customWidth="1"/>
    <col min="15877" max="15879" width="13.140625" style="7" customWidth="1"/>
    <col min="15880" max="16128" width="9.140625" style="7"/>
    <col min="16129" max="16129" width="7.28515625" style="7" customWidth="1"/>
    <col min="16130" max="16130" width="8.140625" style="7" customWidth="1"/>
    <col min="16131" max="16131" width="32.5703125" style="7" customWidth="1"/>
    <col min="16132" max="16132" width="9.5703125" style="7" customWidth="1"/>
    <col min="16133" max="16135" width="13.140625" style="7" customWidth="1"/>
    <col min="16136" max="16384" width="9.140625" style="7"/>
  </cols>
  <sheetData>
    <row r="1" spans="1:7" ht="39.75" customHeight="1">
      <c r="A1" s="98" t="s">
        <v>20</v>
      </c>
      <c r="B1" s="99"/>
      <c r="C1" s="99"/>
      <c r="D1" s="99"/>
      <c r="E1" s="99"/>
      <c r="F1" s="99"/>
      <c r="G1" s="99"/>
    </row>
    <row r="2" spans="1:7">
      <c r="A2" s="100"/>
      <c r="B2" s="100"/>
      <c r="C2" s="100"/>
      <c r="D2" s="100"/>
      <c r="E2" s="100"/>
      <c r="F2" s="100"/>
      <c r="G2" s="100"/>
    </row>
    <row r="3" spans="1:7" s="8" customFormat="1" ht="18.75">
      <c r="A3" s="9" t="s">
        <v>19</v>
      </c>
      <c r="B3" s="9"/>
      <c r="C3" s="9"/>
      <c r="F3" s="40"/>
      <c r="G3" s="25">
        <v>41476</v>
      </c>
    </row>
    <row r="4" spans="1:7" s="39" customFormat="1" ht="15.75">
      <c r="A4" s="102"/>
      <c r="B4" s="102"/>
      <c r="C4" s="102"/>
      <c r="D4" s="102"/>
      <c r="E4" s="102"/>
      <c r="F4" s="102"/>
      <c r="G4" s="102"/>
    </row>
    <row r="5" spans="1:7" ht="43.5" customHeight="1">
      <c r="A5" s="103" t="s">
        <v>21</v>
      </c>
      <c r="B5" s="101"/>
      <c r="C5" s="101"/>
      <c r="D5" s="101"/>
      <c r="E5" s="101"/>
      <c r="F5" s="101"/>
      <c r="G5" s="101"/>
    </row>
    <row r="6" spans="1:7" ht="18.75" customHeight="1" thickBot="1"/>
    <row r="7" spans="1:7" s="17" customFormat="1">
      <c r="A7" s="104" t="s">
        <v>22</v>
      </c>
      <c r="B7" s="106" t="s">
        <v>13</v>
      </c>
      <c r="C7" s="108" t="s">
        <v>14</v>
      </c>
      <c r="D7" s="110" t="s">
        <v>15</v>
      </c>
      <c r="E7" s="112" t="s">
        <v>23</v>
      </c>
      <c r="F7" s="108"/>
      <c r="G7" s="108"/>
    </row>
    <row r="8" spans="1:7" s="17" customFormat="1" ht="13.5" thickBot="1">
      <c r="A8" s="105"/>
      <c r="B8" s="107"/>
      <c r="C8" s="109"/>
      <c r="D8" s="111"/>
      <c r="E8" s="26" t="s">
        <v>24</v>
      </c>
      <c r="F8" s="27" t="s">
        <v>25</v>
      </c>
      <c r="G8" s="28" t="s">
        <v>26</v>
      </c>
    </row>
    <row r="9" spans="1:7" ht="26.25" customHeight="1">
      <c r="A9" s="94">
        <v>1</v>
      </c>
      <c r="B9" s="29">
        <v>13</v>
      </c>
      <c r="C9" s="30" t="s">
        <v>37</v>
      </c>
      <c r="D9" s="31" t="s">
        <v>34</v>
      </c>
      <c r="E9" s="32">
        <v>2.5821759259259255E-4</v>
      </c>
      <c r="F9" s="33">
        <v>2.3877314814814814E-4</v>
      </c>
      <c r="G9" s="34">
        <f t="shared" ref="G9:G22" si="0">MIN(E9:F9)</f>
        <v>2.3877314814814814E-4</v>
      </c>
    </row>
    <row r="10" spans="1:7" ht="26.25" customHeight="1">
      <c r="A10" s="95">
        <v>10</v>
      </c>
      <c r="B10" s="43">
        <v>45</v>
      </c>
      <c r="C10" s="44" t="s">
        <v>47</v>
      </c>
      <c r="D10" s="45">
        <v>1</v>
      </c>
      <c r="E10" s="46">
        <v>2.9421296296296297E-4</v>
      </c>
      <c r="F10" s="47">
        <v>2.4965277777777779E-4</v>
      </c>
      <c r="G10" s="48">
        <f t="shared" si="0"/>
        <v>2.4965277777777779E-4</v>
      </c>
    </row>
    <row r="11" spans="1:7" ht="26.25" customHeight="1">
      <c r="A11" s="96">
        <v>3</v>
      </c>
      <c r="B11" s="19">
        <v>83</v>
      </c>
      <c r="C11" s="20" t="s">
        <v>33</v>
      </c>
      <c r="D11" s="35" t="s">
        <v>34</v>
      </c>
      <c r="E11" s="36">
        <v>2.547453703703704E-4</v>
      </c>
      <c r="F11" s="37">
        <v>2.5949074074074074E-4</v>
      </c>
      <c r="G11" s="38">
        <f t="shared" si="0"/>
        <v>2.547453703703704E-4</v>
      </c>
    </row>
    <row r="12" spans="1:7" ht="26.25" customHeight="1">
      <c r="A12" s="96">
        <v>5</v>
      </c>
      <c r="B12" s="19">
        <v>53</v>
      </c>
      <c r="C12" s="20" t="s">
        <v>46</v>
      </c>
      <c r="D12" s="35" t="s">
        <v>29</v>
      </c>
      <c r="E12" s="36">
        <v>2.5891203703703704E-4</v>
      </c>
      <c r="F12" s="37">
        <v>2.564814814814815E-4</v>
      </c>
      <c r="G12" s="38">
        <f t="shared" si="0"/>
        <v>2.564814814814815E-4</v>
      </c>
    </row>
    <row r="13" spans="1:7" ht="26.25" customHeight="1">
      <c r="A13" s="96">
        <v>6</v>
      </c>
      <c r="B13" s="19">
        <v>9</v>
      </c>
      <c r="C13" s="20" t="s">
        <v>39</v>
      </c>
      <c r="D13" s="35" t="s">
        <v>34</v>
      </c>
      <c r="E13" s="36">
        <v>2.5729166666666668E-4</v>
      </c>
      <c r="F13" s="37" t="s">
        <v>62</v>
      </c>
      <c r="G13" s="38">
        <f t="shared" si="0"/>
        <v>2.5729166666666668E-4</v>
      </c>
    </row>
    <row r="14" spans="1:7" ht="26.25" customHeight="1">
      <c r="A14" s="96">
        <v>4</v>
      </c>
      <c r="B14" s="19">
        <v>32</v>
      </c>
      <c r="C14" s="20" t="s">
        <v>45</v>
      </c>
      <c r="D14" s="35">
        <v>1</v>
      </c>
      <c r="E14" s="36">
        <v>2.6886574074074074E-4</v>
      </c>
      <c r="F14" s="37">
        <v>2.6030092592592592E-4</v>
      </c>
      <c r="G14" s="38">
        <f t="shared" si="0"/>
        <v>2.6030092592592592E-4</v>
      </c>
    </row>
    <row r="15" spans="1:7" ht="26.25" customHeight="1">
      <c r="A15" s="96">
        <v>2</v>
      </c>
      <c r="B15" s="19">
        <v>28</v>
      </c>
      <c r="C15" s="20" t="s">
        <v>42</v>
      </c>
      <c r="D15" s="35" t="s">
        <v>29</v>
      </c>
      <c r="E15" s="36">
        <v>2.6076388888888888E-4</v>
      </c>
      <c r="F15" s="37">
        <v>2.622685185185185E-4</v>
      </c>
      <c r="G15" s="38">
        <f t="shared" si="0"/>
        <v>2.6076388888888888E-4</v>
      </c>
    </row>
    <row r="16" spans="1:7" ht="26.25" customHeight="1">
      <c r="A16" s="95">
        <v>13</v>
      </c>
      <c r="B16" s="43">
        <v>71</v>
      </c>
      <c r="C16" s="44" t="s">
        <v>59</v>
      </c>
      <c r="D16" s="45" t="s">
        <v>34</v>
      </c>
      <c r="E16" s="46">
        <v>2.7210648148148152E-4</v>
      </c>
      <c r="F16" s="47">
        <v>2.6249999999999998E-4</v>
      </c>
      <c r="G16" s="48">
        <f t="shared" si="0"/>
        <v>2.6249999999999998E-4</v>
      </c>
    </row>
    <row r="17" spans="1:7" ht="26.25" customHeight="1">
      <c r="A17" s="96">
        <v>7</v>
      </c>
      <c r="B17" s="19">
        <v>52</v>
      </c>
      <c r="C17" s="20" t="s">
        <v>28</v>
      </c>
      <c r="D17" s="35" t="s">
        <v>29</v>
      </c>
      <c r="E17" s="36">
        <v>2.6319444444444442E-4</v>
      </c>
      <c r="F17" s="37">
        <v>2.6365740740740744E-4</v>
      </c>
      <c r="G17" s="38">
        <f t="shared" si="0"/>
        <v>2.6319444444444442E-4</v>
      </c>
    </row>
    <row r="18" spans="1:7" ht="26.25" customHeight="1">
      <c r="A18" s="95">
        <v>11</v>
      </c>
      <c r="B18" s="43">
        <v>83</v>
      </c>
      <c r="C18" s="44" t="s">
        <v>53</v>
      </c>
      <c r="D18" s="45">
        <v>1</v>
      </c>
      <c r="E18" s="46">
        <v>2.8055555555555554E-4</v>
      </c>
      <c r="F18" s="47">
        <v>2.7141203703703702E-4</v>
      </c>
      <c r="G18" s="48">
        <f t="shared" si="0"/>
        <v>2.7141203703703702E-4</v>
      </c>
    </row>
    <row r="19" spans="1:7" ht="26.25" customHeight="1">
      <c r="A19" s="96">
        <v>8</v>
      </c>
      <c r="B19" s="19">
        <v>54</v>
      </c>
      <c r="C19" s="20" t="s">
        <v>61</v>
      </c>
      <c r="D19" s="35" t="s">
        <v>29</v>
      </c>
      <c r="E19" s="36">
        <v>2.7847222222222222E-4</v>
      </c>
      <c r="F19" s="37">
        <v>2.72337962962963E-4</v>
      </c>
      <c r="G19" s="38">
        <f t="shared" si="0"/>
        <v>2.72337962962963E-4</v>
      </c>
    </row>
    <row r="20" spans="1:7" ht="26.25" customHeight="1">
      <c r="A20" s="95">
        <v>14</v>
      </c>
      <c r="B20" s="43">
        <v>23</v>
      </c>
      <c r="C20" s="44" t="s">
        <v>57</v>
      </c>
      <c r="D20" s="45">
        <v>1</v>
      </c>
      <c r="E20" s="46">
        <v>2.9618055555555555E-4</v>
      </c>
      <c r="F20" s="47">
        <v>2.7511574074074076E-4</v>
      </c>
      <c r="G20" s="48">
        <f t="shared" si="0"/>
        <v>2.7511574074074076E-4</v>
      </c>
    </row>
    <row r="21" spans="1:7" ht="26.25" customHeight="1">
      <c r="A21" s="95">
        <v>9</v>
      </c>
      <c r="B21" s="43">
        <v>27</v>
      </c>
      <c r="C21" s="44" t="s">
        <v>50</v>
      </c>
      <c r="D21" s="45">
        <v>1</v>
      </c>
      <c r="E21" s="46">
        <v>2.9872685185185183E-4</v>
      </c>
      <c r="F21" s="47">
        <v>2.8703703703703703E-4</v>
      </c>
      <c r="G21" s="48">
        <f t="shared" si="0"/>
        <v>2.8703703703703703E-4</v>
      </c>
    </row>
    <row r="22" spans="1:7" ht="26.25" customHeight="1">
      <c r="A22" s="95">
        <v>12</v>
      </c>
      <c r="B22" s="43">
        <v>7</v>
      </c>
      <c r="C22" s="44" t="s">
        <v>55</v>
      </c>
      <c r="D22" s="45">
        <v>1</v>
      </c>
      <c r="E22" s="46">
        <v>3.0798611111111114E-4</v>
      </c>
      <c r="F22" s="47">
        <v>3.1319444444444445E-4</v>
      </c>
      <c r="G22" s="48">
        <f t="shared" si="0"/>
        <v>3.0798611111111114E-4</v>
      </c>
    </row>
    <row r="24" spans="1:7" ht="15.75">
      <c r="B24" s="39"/>
    </row>
    <row r="28" spans="1:7" ht="20.100000000000001" customHeight="1">
      <c r="C28" s="23" t="s">
        <v>17</v>
      </c>
      <c r="D28" s="23"/>
      <c r="E28" s="23"/>
      <c r="F28" s="23"/>
      <c r="G28" s="23"/>
    </row>
    <row r="29" spans="1:7">
      <c r="D29" s="24" t="s">
        <v>18</v>
      </c>
      <c r="E29" s="24"/>
      <c r="F29" s="24"/>
      <c r="G29" s="24"/>
    </row>
  </sheetData>
  <sortState ref="B9:G22">
    <sortCondition ref="G9:G22"/>
  </sortState>
  <mergeCells count="9">
    <mergeCell ref="A1:G1"/>
    <mergeCell ref="A2:G2"/>
    <mergeCell ref="A4:G4"/>
    <mergeCell ref="A5:G5"/>
    <mergeCell ref="A7:A8"/>
    <mergeCell ref="B7:B8"/>
    <mergeCell ref="C7:C8"/>
    <mergeCell ref="D7:D8"/>
    <mergeCell ref="E7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="115" zoomScaleNormal="115" workbookViewId="0">
      <pane xSplit="1" ySplit="4" topLeftCell="B59" activePane="bottomRight" state="frozenSplit"/>
      <selection pane="topRight" activeCell="B1" sqref="B1"/>
      <selection pane="bottomLeft" activeCell="A5" sqref="A5"/>
      <selection pane="bottomRight" activeCell="I46" sqref="I46"/>
    </sheetView>
  </sheetViews>
  <sheetFormatPr defaultRowHeight="15"/>
  <cols>
    <col min="1" max="1" width="5.85546875" style="4" bestFit="1" customWidth="1"/>
    <col min="2" max="2" width="6.28515625" customWidth="1"/>
    <col min="3" max="3" width="28" style="59" bestFit="1" customWidth="1"/>
    <col min="4" max="4" width="8" bestFit="1" customWidth="1"/>
  </cols>
  <sheetData>
    <row r="1" spans="1:7" ht="39.75" customHeight="1">
      <c r="A1" s="115" t="s">
        <v>20</v>
      </c>
      <c r="B1" s="116"/>
      <c r="C1" s="116"/>
      <c r="D1" s="116"/>
      <c r="E1" s="116"/>
      <c r="F1" s="116"/>
      <c r="G1" s="116"/>
    </row>
    <row r="2" spans="1:7" ht="15.75" thickBot="1"/>
    <row r="3" spans="1:7" ht="15" customHeight="1">
      <c r="A3" s="127" t="s">
        <v>8</v>
      </c>
      <c r="B3" s="129" t="s">
        <v>0</v>
      </c>
      <c r="C3" s="131" t="s">
        <v>1</v>
      </c>
      <c r="D3" s="129" t="s">
        <v>2</v>
      </c>
      <c r="E3" s="132" t="s">
        <v>3</v>
      </c>
      <c r="F3" s="113" t="s">
        <v>4</v>
      </c>
      <c r="G3" s="114"/>
    </row>
    <row r="4" spans="1:7" ht="15.75" customHeight="1" thickBot="1">
      <c r="A4" s="128"/>
      <c r="B4" s="130"/>
      <c r="C4" s="117"/>
      <c r="D4" s="130"/>
      <c r="E4" s="133"/>
      <c r="F4" s="92" t="s">
        <v>5</v>
      </c>
      <c r="G4" s="93" t="s">
        <v>6</v>
      </c>
    </row>
    <row r="5" spans="1:7" ht="15" customHeight="1">
      <c r="A5" s="118">
        <v>1</v>
      </c>
      <c r="B5" s="60">
        <v>9</v>
      </c>
      <c r="C5" s="61" t="s">
        <v>50</v>
      </c>
      <c r="D5" s="49" t="s">
        <v>5</v>
      </c>
      <c r="E5" s="75">
        <v>0</v>
      </c>
      <c r="F5" s="121">
        <v>2</v>
      </c>
      <c r="G5" s="124">
        <v>4</v>
      </c>
    </row>
    <row r="6" spans="1:7" ht="15" customHeight="1">
      <c r="A6" s="119"/>
      <c r="B6" s="53">
        <v>1</v>
      </c>
      <c r="C6" s="52" t="s">
        <v>37</v>
      </c>
      <c r="D6" s="1" t="s">
        <v>6</v>
      </c>
      <c r="E6" s="76">
        <v>3</v>
      </c>
      <c r="F6" s="122"/>
      <c r="G6" s="125"/>
    </row>
    <row r="7" spans="1:7" ht="15" customHeight="1">
      <c r="A7" s="119"/>
      <c r="B7" s="62">
        <v>10</v>
      </c>
      <c r="C7" s="63" t="s">
        <v>47</v>
      </c>
      <c r="D7" s="50" t="s">
        <v>5</v>
      </c>
      <c r="E7" s="77">
        <v>2</v>
      </c>
      <c r="F7" s="122"/>
      <c r="G7" s="125"/>
    </row>
    <row r="8" spans="1:7" ht="15.75" customHeight="1" thickBot="1">
      <c r="A8" s="120"/>
      <c r="B8" s="55">
        <v>2</v>
      </c>
      <c r="C8" s="58" t="s">
        <v>42</v>
      </c>
      <c r="D8" s="3" t="s">
        <v>6</v>
      </c>
      <c r="E8" s="78">
        <v>1</v>
      </c>
      <c r="F8" s="123"/>
      <c r="G8" s="126"/>
    </row>
    <row r="9" spans="1:7" ht="15" customHeight="1">
      <c r="A9" s="118">
        <v>2</v>
      </c>
      <c r="B9" s="54">
        <v>3</v>
      </c>
      <c r="C9" s="57" t="s">
        <v>33</v>
      </c>
      <c r="D9" s="2" t="s">
        <v>6</v>
      </c>
      <c r="E9" s="79" t="s">
        <v>66</v>
      </c>
      <c r="F9" s="121">
        <v>3</v>
      </c>
      <c r="G9" s="124">
        <v>3</v>
      </c>
    </row>
    <row r="10" spans="1:7" ht="15" customHeight="1">
      <c r="A10" s="119"/>
      <c r="B10" s="62">
        <v>11</v>
      </c>
      <c r="C10" s="63" t="s">
        <v>53</v>
      </c>
      <c r="D10" s="50" t="s">
        <v>5</v>
      </c>
      <c r="E10" s="77">
        <v>2</v>
      </c>
      <c r="F10" s="122"/>
      <c r="G10" s="125"/>
    </row>
    <row r="11" spans="1:7" ht="15" customHeight="1">
      <c r="A11" s="119"/>
      <c r="B11" s="53">
        <v>4</v>
      </c>
      <c r="C11" s="56" t="s">
        <v>45</v>
      </c>
      <c r="D11" s="1" t="s">
        <v>6</v>
      </c>
      <c r="E11" s="76">
        <v>3</v>
      </c>
      <c r="F11" s="122"/>
      <c r="G11" s="125"/>
    </row>
    <row r="12" spans="1:7" ht="15.75" customHeight="1" thickBot="1">
      <c r="A12" s="120"/>
      <c r="B12" s="64">
        <v>12</v>
      </c>
      <c r="C12" s="65" t="s">
        <v>55</v>
      </c>
      <c r="D12" s="51" t="s">
        <v>5</v>
      </c>
      <c r="E12" s="80">
        <v>1</v>
      </c>
      <c r="F12" s="123"/>
      <c r="G12" s="126"/>
    </row>
    <row r="13" spans="1:7" ht="15" customHeight="1">
      <c r="A13" s="118">
        <v>3</v>
      </c>
      <c r="B13" s="60">
        <v>13</v>
      </c>
      <c r="C13" s="61" t="s">
        <v>59</v>
      </c>
      <c r="D13" s="49" t="s">
        <v>7</v>
      </c>
      <c r="E13" s="75">
        <v>1</v>
      </c>
      <c r="F13" s="121">
        <v>1</v>
      </c>
      <c r="G13" s="124">
        <v>5</v>
      </c>
    </row>
    <row r="14" spans="1:7" ht="15" customHeight="1">
      <c r="A14" s="119"/>
      <c r="B14" s="53">
        <v>5</v>
      </c>
      <c r="C14" s="56" t="s">
        <v>46</v>
      </c>
      <c r="D14" s="1" t="s">
        <v>6</v>
      </c>
      <c r="E14" s="76">
        <v>2</v>
      </c>
      <c r="F14" s="122"/>
      <c r="G14" s="125"/>
    </row>
    <row r="15" spans="1:7" ht="15" customHeight="1">
      <c r="A15" s="119"/>
      <c r="B15" s="62">
        <v>14</v>
      </c>
      <c r="C15" s="63" t="s">
        <v>57</v>
      </c>
      <c r="D15" s="50" t="s">
        <v>5</v>
      </c>
      <c r="E15" s="77">
        <v>0</v>
      </c>
      <c r="F15" s="122"/>
      <c r="G15" s="125"/>
    </row>
    <row r="16" spans="1:7" ht="15.75" customHeight="1" thickBot="1">
      <c r="A16" s="120"/>
      <c r="B16" s="55">
        <v>6</v>
      </c>
      <c r="C16" s="58" t="s">
        <v>39</v>
      </c>
      <c r="D16" s="3" t="s">
        <v>6</v>
      </c>
      <c r="E16" s="78">
        <v>3</v>
      </c>
      <c r="F16" s="123"/>
      <c r="G16" s="126"/>
    </row>
    <row r="17" spans="1:7" ht="15" customHeight="1">
      <c r="A17" s="118">
        <v>4</v>
      </c>
      <c r="B17" s="54">
        <v>4</v>
      </c>
      <c r="C17" s="57" t="s">
        <v>45</v>
      </c>
      <c r="D17" s="2" t="s">
        <v>6</v>
      </c>
      <c r="E17" s="79">
        <v>1</v>
      </c>
      <c r="F17" s="121">
        <v>3</v>
      </c>
      <c r="G17" s="124">
        <v>3</v>
      </c>
    </row>
    <row r="18" spans="1:7" ht="15" customHeight="1">
      <c r="A18" s="119"/>
      <c r="B18" s="62">
        <v>10</v>
      </c>
      <c r="C18" s="63" t="s">
        <v>47</v>
      </c>
      <c r="D18" s="50" t="s">
        <v>5</v>
      </c>
      <c r="E18" s="77">
        <v>3</v>
      </c>
      <c r="F18" s="122"/>
      <c r="G18" s="125"/>
    </row>
    <row r="19" spans="1:7" ht="15" customHeight="1">
      <c r="A19" s="119"/>
      <c r="B19" s="53">
        <v>3</v>
      </c>
      <c r="C19" s="56" t="s">
        <v>33</v>
      </c>
      <c r="D19" s="1" t="s">
        <v>6</v>
      </c>
      <c r="E19" s="76">
        <v>2</v>
      </c>
      <c r="F19" s="122"/>
      <c r="G19" s="125"/>
    </row>
    <row r="20" spans="1:7" ht="15.75" customHeight="1" thickBot="1">
      <c r="A20" s="120"/>
      <c r="B20" s="64">
        <v>9</v>
      </c>
      <c r="C20" s="65" t="s">
        <v>50</v>
      </c>
      <c r="D20" s="51" t="s">
        <v>5</v>
      </c>
      <c r="E20" s="80">
        <v>0</v>
      </c>
      <c r="F20" s="123"/>
      <c r="G20" s="126"/>
    </row>
    <row r="21" spans="1:7" ht="15" customHeight="1">
      <c r="A21" s="118">
        <v>5</v>
      </c>
      <c r="B21" s="60">
        <v>12</v>
      </c>
      <c r="C21" s="61" t="s">
        <v>55</v>
      </c>
      <c r="D21" s="49" t="s">
        <v>5</v>
      </c>
      <c r="E21" s="75">
        <v>0</v>
      </c>
      <c r="F21" s="121">
        <v>1</v>
      </c>
      <c r="G21" s="124">
        <v>5</v>
      </c>
    </row>
    <row r="22" spans="1:7" ht="15" customHeight="1">
      <c r="A22" s="119"/>
      <c r="B22" s="53">
        <v>6</v>
      </c>
      <c r="C22" s="56" t="s">
        <v>39</v>
      </c>
      <c r="D22" s="1" t="s">
        <v>6</v>
      </c>
      <c r="E22" s="76">
        <v>3</v>
      </c>
      <c r="F22" s="122"/>
      <c r="G22" s="125"/>
    </row>
    <row r="23" spans="1:7" ht="15" customHeight="1">
      <c r="A23" s="119"/>
      <c r="B23" s="62">
        <v>11</v>
      </c>
      <c r="C23" s="63" t="s">
        <v>53</v>
      </c>
      <c r="D23" s="50" t="s">
        <v>5</v>
      </c>
      <c r="E23" s="77">
        <v>1</v>
      </c>
      <c r="F23" s="122"/>
      <c r="G23" s="125"/>
    </row>
    <row r="24" spans="1:7" ht="15.75" customHeight="1" thickBot="1">
      <c r="A24" s="120"/>
      <c r="B24" s="55">
        <v>5</v>
      </c>
      <c r="C24" s="58" t="s">
        <v>46</v>
      </c>
      <c r="D24" s="3" t="s">
        <v>6</v>
      </c>
      <c r="E24" s="78">
        <v>2</v>
      </c>
      <c r="F24" s="123"/>
      <c r="G24" s="126"/>
    </row>
    <row r="25" spans="1:7" ht="15" customHeight="1">
      <c r="A25" s="118">
        <v>6</v>
      </c>
      <c r="B25" s="54">
        <v>2</v>
      </c>
      <c r="C25" s="57" t="s">
        <v>42</v>
      </c>
      <c r="D25" s="2" t="s">
        <v>6</v>
      </c>
      <c r="E25" s="79" t="s">
        <v>66</v>
      </c>
      <c r="F25" s="121">
        <v>3</v>
      </c>
      <c r="G25" s="124">
        <v>2</v>
      </c>
    </row>
    <row r="26" spans="1:7" ht="15" customHeight="1">
      <c r="A26" s="119"/>
      <c r="B26" s="62">
        <v>14</v>
      </c>
      <c r="C26" s="63" t="s">
        <v>57</v>
      </c>
      <c r="D26" s="50" t="s">
        <v>5</v>
      </c>
      <c r="E26" s="77" t="s">
        <v>67</v>
      </c>
      <c r="F26" s="122"/>
      <c r="G26" s="125"/>
    </row>
    <row r="27" spans="1:7" ht="15" customHeight="1">
      <c r="A27" s="119"/>
      <c r="B27" s="53">
        <v>1</v>
      </c>
      <c r="C27" s="56" t="s">
        <v>37</v>
      </c>
      <c r="D27" s="1" t="s">
        <v>6</v>
      </c>
      <c r="E27" s="76">
        <v>2</v>
      </c>
      <c r="F27" s="122"/>
      <c r="G27" s="125"/>
    </row>
    <row r="28" spans="1:7" ht="15.75" customHeight="1" thickBot="1">
      <c r="A28" s="120"/>
      <c r="B28" s="64">
        <v>13</v>
      </c>
      <c r="C28" s="65" t="s">
        <v>59</v>
      </c>
      <c r="D28" s="51" t="s">
        <v>5</v>
      </c>
      <c r="E28" s="80">
        <v>3</v>
      </c>
      <c r="F28" s="123"/>
      <c r="G28" s="126"/>
    </row>
    <row r="29" spans="1:7" ht="15" customHeight="1">
      <c r="A29" s="118">
        <v>7</v>
      </c>
      <c r="B29" s="60">
        <v>9</v>
      </c>
      <c r="C29" s="61" t="s">
        <v>50</v>
      </c>
      <c r="D29" s="49" t="s">
        <v>5</v>
      </c>
      <c r="E29" s="75">
        <v>1</v>
      </c>
      <c r="F29" s="121">
        <v>4</v>
      </c>
      <c r="G29" s="124">
        <v>2</v>
      </c>
    </row>
    <row r="30" spans="1:7" ht="15" customHeight="1">
      <c r="A30" s="119"/>
      <c r="B30" s="53">
        <v>5</v>
      </c>
      <c r="C30" s="56" t="s">
        <v>46</v>
      </c>
      <c r="D30" s="1" t="s">
        <v>6</v>
      </c>
      <c r="E30" s="76">
        <v>2</v>
      </c>
      <c r="F30" s="122"/>
      <c r="G30" s="125"/>
    </row>
    <row r="31" spans="1:7" ht="15" customHeight="1">
      <c r="A31" s="119"/>
      <c r="B31" s="62">
        <v>10</v>
      </c>
      <c r="C31" s="63" t="s">
        <v>47</v>
      </c>
      <c r="D31" s="50" t="s">
        <v>5</v>
      </c>
      <c r="E31" s="77">
        <v>3</v>
      </c>
      <c r="F31" s="122"/>
      <c r="G31" s="125"/>
    </row>
    <row r="32" spans="1:7" ht="15.75" customHeight="1" thickBot="1">
      <c r="A32" s="120"/>
      <c r="B32" s="55">
        <v>6</v>
      </c>
      <c r="C32" s="58" t="s">
        <v>39</v>
      </c>
      <c r="D32" s="3" t="s">
        <v>6</v>
      </c>
      <c r="E32" s="78">
        <v>0</v>
      </c>
      <c r="F32" s="123"/>
      <c r="G32" s="126"/>
    </row>
    <row r="33" spans="1:7" ht="15" customHeight="1">
      <c r="A33" s="118">
        <v>8</v>
      </c>
      <c r="B33" s="54">
        <v>1</v>
      </c>
      <c r="C33" s="57" t="s">
        <v>37</v>
      </c>
      <c r="D33" s="2" t="s">
        <v>6</v>
      </c>
      <c r="E33" s="79">
        <v>1</v>
      </c>
      <c r="F33" s="121">
        <v>3</v>
      </c>
      <c r="G33" s="124">
        <v>3</v>
      </c>
    </row>
    <row r="34" spans="1:7" ht="15" customHeight="1">
      <c r="A34" s="119"/>
      <c r="B34" s="62">
        <v>11</v>
      </c>
      <c r="C34" s="63" t="s">
        <v>53</v>
      </c>
      <c r="D34" s="50" t="s">
        <v>5</v>
      </c>
      <c r="E34" s="77">
        <v>3</v>
      </c>
      <c r="F34" s="122"/>
      <c r="G34" s="125"/>
    </row>
    <row r="35" spans="1:7" ht="15" customHeight="1">
      <c r="A35" s="119"/>
      <c r="B35" s="53">
        <v>2</v>
      </c>
      <c r="C35" s="56" t="s">
        <v>42</v>
      </c>
      <c r="D35" s="1" t="s">
        <v>6</v>
      </c>
      <c r="E35" s="76">
        <v>2</v>
      </c>
      <c r="F35" s="122"/>
      <c r="G35" s="125"/>
    </row>
    <row r="36" spans="1:7" ht="15.75" customHeight="1" thickBot="1">
      <c r="A36" s="120"/>
      <c r="B36" s="64">
        <v>12</v>
      </c>
      <c r="C36" s="65" t="s">
        <v>55</v>
      </c>
      <c r="D36" s="51" t="s">
        <v>5</v>
      </c>
      <c r="E36" s="80">
        <v>0</v>
      </c>
      <c r="F36" s="123"/>
      <c r="G36" s="126"/>
    </row>
    <row r="37" spans="1:7" ht="15" customHeight="1">
      <c r="A37" s="118">
        <v>9</v>
      </c>
      <c r="B37" s="60">
        <v>13</v>
      </c>
      <c r="C37" s="61" t="s">
        <v>59</v>
      </c>
      <c r="D37" s="49" t="s">
        <v>5</v>
      </c>
      <c r="E37" s="75">
        <v>2</v>
      </c>
      <c r="F37" s="121">
        <v>2</v>
      </c>
      <c r="G37" s="124">
        <v>3</v>
      </c>
    </row>
    <row r="38" spans="1:7" ht="15" customHeight="1">
      <c r="A38" s="119"/>
      <c r="B38" s="53">
        <v>3</v>
      </c>
      <c r="C38" s="56" t="s">
        <v>33</v>
      </c>
      <c r="D38" s="1" t="s">
        <v>6</v>
      </c>
      <c r="E38" s="76" t="s">
        <v>66</v>
      </c>
      <c r="F38" s="122"/>
      <c r="G38" s="125"/>
    </row>
    <row r="39" spans="1:7" ht="15" customHeight="1">
      <c r="A39" s="119"/>
      <c r="B39" s="62">
        <v>14</v>
      </c>
      <c r="C39" s="63" t="s">
        <v>57</v>
      </c>
      <c r="D39" s="50" t="s">
        <v>5</v>
      </c>
      <c r="E39" s="77" t="s">
        <v>67</v>
      </c>
      <c r="F39" s="122"/>
      <c r="G39" s="125"/>
    </row>
    <row r="40" spans="1:7" ht="15.75" customHeight="1" thickBot="1">
      <c r="A40" s="120"/>
      <c r="B40" s="55">
        <v>4</v>
      </c>
      <c r="C40" s="58" t="s">
        <v>45</v>
      </c>
      <c r="D40" s="3" t="s">
        <v>6</v>
      </c>
      <c r="E40" s="78">
        <v>3</v>
      </c>
      <c r="F40" s="123"/>
      <c r="G40" s="126"/>
    </row>
    <row r="41" spans="1:7" ht="15" customHeight="1">
      <c r="A41" s="118">
        <v>10</v>
      </c>
      <c r="B41" s="54">
        <v>2</v>
      </c>
      <c r="C41" s="57" t="s">
        <v>42</v>
      </c>
      <c r="D41" s="2" t="s">
        <v>6</v>
      </c>
      <c r="E41" s="79">
        <v>2</v>
      </c>
      <c r="F41" s="121">
        <v>3</v>
      </c>
      <c r="G41" s="124">
        <v>3</v>
      </c>
    </row>
    <row r="42" spans="1:7" ht="15" customHeight="1">
      <c r="A42" s="119"/>
      <c r="B42" s="62">
        <v>10</v>
      </c>
      <c r="C42" s="63" t="s">
        <v>47</v>
      </c>
      <c r="D42" s="50" t="s">
        <v>5</v>
      </c>
      <c r="E42" s="77">
        <v>3</v>
      </c>
      <c r="F42" s="122"/>
      <c r="G42" s="125"/>
    </row>
    <row r="43" spans="1:7" ht="15" customHeight="1">
      <c r="A43" s="119"/>
      <c r="B43" s="53">
        <v>1</v>
      </c>
      <c r="C43" s="56" t="s">
        <v>37</v>
      </c>
      <c r="D43" s="1" t="s">
        <v>6</v>
      </c>
      <c r="E43" s="76">
        <v>1</v>
      </c>
      <c r="F43" s="122"/>
      <c r="G43" s="125"/>
    </row>
    <row r="44" spans="1:7" ht="15.75" customHeight="1" thickBot="1">
      <c r="A44" s="120"/>
      <c r="B44" s="64">
        <v>9</v>
      </c>
      <c r="C44" s="65" t="s">
        <v>50</v>
      </c>
      <c r="D44" s="51" t="s">
        <v>5</v>
      </c>
      <c r="E44" s="80">
        <v>0</v>
      </c>
      <c r="F44" s="123"/>
      <c r="G44" s="126"/>
    </row>
    <row r="45" spans="1:7" ht="15" customHeight="1">
      <c r="A45" s="118">
        <v>11</v>
      </c>
      <c r="B45" s="60">
        <v>12</v>
      </c>
      <c r="C45" s="61" t="s">
        <v>55</v>
      </c>
      <c r="D45" s="49" t="s">
        <v>5</v>
      </c>
      <c r="E45" s="75">
        <v>0</v>
      </c>
      <c r="F45" s="121">
        <v>1</v>
      </c>
      <c r="G45" s="124">
        <v>5</v>
      </c>
    </row>
    <row r="46" spans="1:7" ht="15" customHeight="1">
      <c r="A46" s="119"/>
      <c r="B46" s="53">
        <v>4</v>
      </c>
      <c r="C46" s="56" t="s">
        <v>45</v>
      </c>
      <c r="D46" s="1" t="s">
        <v>6</v>
      </c>
      <c r="E46" s="76">
        <v>3</v>
      </c>
      <c r="F46" s="122"/>
      <c r="G46" s="125"/>
    </row>
    <row r="47" spans="1:7" ht="15" customHeight="1">
      <c r="A47" s="119"/>
      <c r="B47" s="62">
        <v>11</v>
      </c>
      <c r="C47" s="63" t="s">
        <v>53</v>
      </c>
      <c r="D47" s="50" t="s">
        <v>5</v>
      </c>
      <c r="E47" s="77">
        <v>1</v>
      </c>
      <c r="F47" s="122"/>
      <c r="G47" s="125"/>
    </row>
    <row r="48" spans="1:7" ht="15.75" customHeight="1" thickBot="1">
      <c r="A48" s="120"/>
      <c r="B48" s="55" t="s">
        <v>70</v>
      </c>
      <c r="C48" s="58" t="s">
        <v>69</v>
      </c>
      <c r="D48" s="3" t="s">
        <v>6</v>
      </c>
      <c r="E48" s="78">
        <v>2</v>
      </c>
      <c r="F48" s="123"/>
      <c r="G48" s="126"/>
    </row>
    <row r="49" spans="1:7" ht="15" customHeight="1">
      <c r="A49" s="118">
        <v>12</v>
      </c>
      <c r="B49" s="54" t="s">
        <v>68</v>
      </c>
      <c r="C49" s="57" t="s">
        <v>69</v>
      </c>
      <c r="D49" s="2" t="s">
        <v>6</v>
      </c>
      <c r="E49" s="79">
        <v>3</v>
      </c>
      <c r="F49" s="121">
        <v>1</v>
      </c>
      <c r="G49" s="124">
        <v>5</v>
      </c>
    </row>
    <row r="50" spans="1:7" ht="15" customHeight="1">
      <c r="A50" s="119"/>
      <c r="B50" s="62">
        <v>14</v>
      </c>
      <c r="C50" s="63" t="s">
        <v>57</v>
      </c>
      <c r="D50" s="50" t="s">
        <v>5</v>
      </c>
      <c r="E50" s="77" t="s">
        <v>67</v>
      </c>
      <c r="F50" s="122"/>
      <c r="G50" s="125"/>
    </row>
    <row r="51" spans="1:7" ht="15" customHeight="1">
      <c r="A51" s="119"/>
      <c r="B51" s="53">
        <v>5</v>
      </c>
      <c r="C51" s="56" t="s">
        <v>46</v>
      </c>
      <c r="D51" s="1" t="s">
        <v>6</v>
      </c>
      <c r="E51" s="76">
        <v>2</v>
      </c>
      <c r="F51" s="122"/>
      <c r="G51" s="125"/>
    </row>
    <row r="52" spans="1:7" ht="15.75" customHeight="1" thickBot="1">
      <c r="A52" s="120"/>
      <c r="B52" s="64">
        <v>13</v>
      </c>
      <c r="C52" s="65" t="s">
        <v>59</v>
      </c>
      <c r="D52" s="51" t="s">
        <v>5</v>
      </c>
      <c r="E52" s="80">
        <v>1</v>
      </c>
      <c r="F52" s="123"/>
      <c r="G52" s="126"/>
    </row>
    <row r="53" spans="1:7" ht="15" customHeight="1">
      <c r="A53" s="118">
        <v>13</v>
      </c>
      <c r="B53" s="60">
        <v>9</v>
      </c>
      <c r="C53" s="61" t="s">
        <v>50</v>
      </c>
      <c r="D53" s="49" t="s">
        <v>5</v>
      </c>
      <c r="E53" s="75">
        <v>0</v>
      </c>
      <c r="F53" s="121">
        <v>3</v>
      </c>
      <c r="G53" s="124">
        <v>3</v>
      </c>
    </row>
    <row r="54" spans="1:7" ht="15" customHeight="1">
      <c r="A54" s="119"/>
      <c r="B54" s="53" t="s">
        <v>70</v>
      </c>
      <c r="C54" s="56" t="s">
        <v>69</v>
      </c>
      <c r="D54" s="1" t="s">
        <v>6</v>
      </c>
      <c r="E54" s="76">
        <v>2</v>
      </c>
      <c r="F54" s="122"/>
      <c r="G54" s="125"/>
    </row>
    <row r="55" spans="1:7" ht="15" customHeight="1">
      <c r="A55" s="119"/>
      <c r="B55" s="62">
        <v>10</v>
      </c>
      <c r="C55" s="63" t="s">
        <v>47</v>
      </c>
      <c r="D55" s="50" t="s">
        <v>5</v>
      </c>
      <c r="E55" s="77">
        <v>3</v>
      </c>
      <c r="F55" s="122"/>
      <c r="G55" s="125"/>
    </row>
    <row r="56" spans="1:7" ht="15.75" customHeight="1" thickBot="1">
      <c r="A56" s="120"/>
      <c r="B56" s="55">
        <v>4</v>
      </c>
      <c r="C56" s="58" t="s">
        <v>45</v>
      </c>
      <c r="D56" s="3" t="s">
        <v>6</v>
      </c>
      <c r="E56" s="78">
        <v>1</v>
      </c>
      <c r="F56" s="123"/>
      <c r="G56" s="126"/>
    </row>
    <row r="57" spans="1:7" ht="15" customHeight="1">
      <c r="A57" s="118">
        <v>14</v>
      </c>
      <c r="B57" s="54">
        <v>5</v>
      </c>
      <c r="C57" s="57" t="s">
        <v>46</v>
      </c>
      <c r="D57" s="2" t="s">
        <v>6</v>
      </c>
      <c r="E57" s="79">
        <v>2</v>
      </c>
      <c r="F57" s="121">
        <v>1</v>
      </c>
      <c r="G57" s="124">
        <v>5</v>
      </c>
    </row>
    <row r="58" spans="1:7" ht="15" customHeight="1">
      <c r="A58" s="119"/>
      <c r="B58" s="62">
        <v>11</v>
      </c>
      <c r="C58" s="63" t="s">
        <v>53</v>
      </c>
      <c r="D58" s="50" t="s">
        <v>5</v>
      </c>
      <c r="E58" s="77">
        <v>1</v>
      </c>
      <c r="F58" s="122"/>
      <c r="G58" s="125"/>
    </row>
    <row r="59" spans="1:7" ht="15" customHeight="1">
      <c r="A59" s="119"/>
      <c r="B59" s="53" t="s">
        <v>68</v>
      </c>
      <c r="C59" s="56" t="s">
        <v>69</v>
      </c>
      <c r="D59" s="1" t="s">
        <v>6</v>
      </c>
      <c r="E59" s="76">
        <v>3</v>
      </c>
      <c r="F59" s="122"/>
      <c r="G59" s="125"/>
    </row>
    <row r="60" spans="1:7" ht="15.75" customHeight="1" thickBot="1">
      <c r="A60" s="120"/>
      <c r="B60" s="64">
        <v>12</v>
      </c>
      <c r="C60" s="65" t="s">
        <v>55</v>
      </c>
      <c r="D60" s="51" t="s">
        <v>5</v>
      </c>
      <c r="E60" s="80">
        <v>0</v>
      </c>
      <c r="F60" s="123"/>
      <c r="G60" s="126"/>
    </row>
    <row r="61" spans="1:7" ht="15" customHeight="1">
      <c r="A61" s="118">
        <v>15</v>
      </c>
      <c r="B61" s="60">
        <v>13</v>
      </c>
      <c r="C61" s="61" t="s">
        <v>59</v>
      </c>
      <c r="D61" s="49" t="s">
        <v>5</v>
      </c>
      <c r="E61" s="75">
        <v>2</v>
      </c>
      <c r="F61" s="121">
        <v>2</v>
      </c>
      <c r="G61" s="124">
        <v>4</v>
      </c>
    </row>
    <row r="62" spans="1:7" ht="15" customHeight="1">
      <c r="A62" s="119"/>
      <c r="B62" s="53">
        <v>1</v>
      </c>
      <c r="C62" s="56" t="s">
        <v>37</v>
      </c>
      <c r="D62" s="1" t="s">
        <v>6</v>
      </c>
      <c r="E62" s="76">
        <v>1</v>
      </c>
      <c r="F62" s="122"/>
      <c r="G62" s="125"/>
    </row>
    <row r="63" spans="1:7" ht="15" customHeight="1">
      <c r="A63" s="119"/>
      <c r="B63" s="62">
        <v>14</v>
      </c>
      <c r="C63" s="63" t="s">
        <v>57</v>
      </c>
      <c r="D63" s="50" t="s">
        <v>5</v>
      </c>
      <c r="E63" s="77" t="s">
        <v>67</v>
      </c>
      <c r="F63" s="122"/>
      <c r="G63" s="125"/>
    </row>
    <row r="64" spans="1:7" ht="15.75" customHeight="1" thickBot="1">
      <c r="A64" s="120"/>
      <c r="B64" s="55">
        <v>2</v>
      </c>
      <c r="C64" s="58" t="s">
        <v>42</v>
      </c>
      <c r="D64" s="3" t="s">
        <v>6</v>
      </c>
      <c r="E64" s="78">
        <v>3</v>
      </c>
      <c r="F64" s="123"/>
      <c r="G64" s="126"/>
    </row>
    <row r="65" spans="1:7" ht="15" customHeight="1">
      <c r="A65" s="118">
        <v>16</v>
      </c>
      <c r="B65" s="54" t="s">
        <v>68</v>
      </c>
      <c r="C65" s="57" t="s">
        <v>69</v>
      </c>
      <c r="D65" s="2" t="s">
        <v>6</v>
      </c>
      <c r="E65" s="79">
        <v>2</v>
      </c>
      <c r="F65" s="121">
        <v>4</v>
      </c>
      <c r="G65" s="124">
        <v>2</v>
      </c>
    </row>
    <row r="66" spans="1:7" ht="15" customHeight="1">
      <c r="A66" s="119"/>
      <c r="B66" s="62">
        <v>10</v>
      </c>
      <c r="C66" s="63" t="s">
        <v>47</v>
      </c>
      <c r="D66" s="50" t="s">
        <v>5</v>
      </c>
      <c r="E66" s="77">
        <v>3</v>
      </c>
      <c r="F66" s="122"/>
      <c r="G66" s="125"/>
    </row>
    <row r="67" spans="1:7" ht="15" customHeight="1">
      <c r="A67" s="119"/>
      <c r="B67" s="53">
        <v>5</v>
      </c>
      <c r="C67" s="56" t="s">
        <v>46</v>
      </c>
      <c r="D67" s="1" t="s">
        <v>6</v>
      </c>
      <c r="E67" s="76">
        <v>0</v>
      </c>
      <c r="F67" s="122"/>
      <c r="G67" s="125"/>
    </row>
    <row r="68" spans="1:7" ht="15.75" customHeight="1" thickBot="1">
      <c r="A68" s="120"/>
      <c r="B68" s="64">
        <v>9</v>
      </c>
      <c r="C68" s="65" t="s">
        <v>50</v>
      </c>
      <c r="D68" s="51" t="s">
        <v>5</v>
      </c>
      <c r="E68" s="80">
        <v>1</v>
      </c>
      <c r="F68" s="123"/>
      <c r="G68" s="126"/>
    </row>
    <row r="69" spans="1:7" ht="15" customHeight="1">
      <c r="A69" s="118">
        <v>17</v>
      </c>
      <c r="B69" s="60">
        <v>12</v>
      </c>
      <c r="C69" s="61" t="s">
        <v>55</v>
      </c>
      <c r="D69" s="49" t="s">
        <v>5</v>
      </c>
      <c r="E69" s="75">
        <v>1</v>
      </c>
      <c r="F69" s="121">
        <v>1</v>
      </c>
      <c r="G69" s="124">
        <v>5</v>
      </c>
    </row>
    <row r="70" spans="1:7" ht="15" customHeight="1">
      <c r="A70" s="119"/>
      <c r="B70" s="53">
        <v>2</v>
      </c>
      <c r="C70" s="56" t="s">
        <v>42</v>
      </c>
      <c r="D70" s="1" t="s">
        <v>6</v>
      </c>
      <c r="E70" s="76">
        <v>3</v>
      </c>
      <c r="F70" s="122"/>
      <c r="G70" s="125"/>
    </row>
    <row r="71" spans="1:7" ht="15" customHeight="1">
      <c r="A71" s="119"/>
      <c r="B71" s="62">
        <v>11</v>
      </c>
      <c r="C71" s="63" t="s">
        <v>53</v>
      </c>
      <c r="D71" s="50" t="s">
        <v>5</v>
      </c>
      <c r="E71" s="77">
        <v>0</v>
      </c>
      <c r="F71" s="122"/>
      <c r="G71" s="125"/>
    </row>
    <row r="72" spans="1:7" ht="15.75" customHeight="1" thickBot="1">
      <c r="A72" s="120"/>
      <c r="B72" s="55">
        <v>1</v>
      </c>
      <c r="C72" s="58" t="s">
        <v>37</v>
      </c>
      <c r="D72" s="3" t="s">
        <v>6</v>
      </c>
      <c r="E72" s="78">
        <v>2</v>
      </c>
      <c r="F72" s="123"/>
      <c r="G72" s="126"/>
    </row>
    <row r="73" spans="1:7" ht="15" customHeight="1">
      <c r="A73" s="118">
        <v>18</v>
      </c>
      <c r="B73" s="54">
        <v>4</v>
      </c>
      <c r="C73" s="57" t="s">
        <v>45</v>
      </c>
      <c r="D73" s="2" t="s">
        <v>6</v>
      </c>
      <c r="E73" s="79">
        <v>3</v>
      </c>
      <c r="F73" s="121">
        <v>2</v>
      </c>
      <c r="G73" s="124">
        <v>4</v>
      </c>
    </row>
    <row r="74" spans="1:7" ht="15" customHeight="1">
      <c r="A74" s="119"/>
      <c r="B74" s="62">
        <v>14</v>
      </c>
      <c r="C74" s="63" t="s">
        <v>57</v>
      </c>
      <c r="D74" s="50" t="s">
        <v>5</v>
      </c>
      <c r="E74" s="77" t="s">
        <v>67</v>
      </c>
      <c r="F74" s="122"/>
      <c r="G74" s="125"/>
    </row>
    <row r="75" spans="1:7" ht="15" customHeight="1">
      <c r="A75" s="119"/>
      <c r="B75" s="53" t="s">
        <v>71</v>
      </c>
      <c r="C75" s="56" t="s">
        <v>61</v>
      </c>
      <c r="D75" s="1" t="s">
        <v>6</v>
      </c>
      <c r="E75" s="76">
        <v>1</v>
      </c>
      <c r="F75" s="122"/>
      <c r="G75" s="125"/>
    </row>
    <row r="76" spans="1:7" ht="15.75" customHeight="1" thickBot="1">
      <c r="A76" s="120"/>
      <c r="B76" s="64">
        <v>13</v>
      </c>
      <c r="C76" s="65" t="s">
        <v>59</v>
      </c>
      <c r="D76" s="51" t="s">
        <v>5</v>
      </c>
      <c r="E76" s="80">
        <v>2</v>
      </c>
      <c r="F76" s="123"/>
      <c r="G76" s="126"/>
    </row>
    <row r="77" spans="1:7" ht="30.75" customHeight="1" thickBot="1">
      <c r="C77"/>
      <c r="E77" s="41" t="s">
        <v>27</v>
      </c>
      <c r="F77" s="81">
        <f>SUM(F5:F76)</f>
        <v>40</v>
      </c>
      <c r="G77" s="82">
        <f>SUM(G5:G76)</f>
        <v>66</v>
      </c>
    </row>
    <row r="80" spans="1:7" s="91" customFormat="1" ht="15.75">
      <c r="B80" s="91" t="s">
        <v>72</v>
      </c>
      <c r="F80" s="91" t="s">
        <v>73</v>
      </c>
    </row>
    <row r="81" spans="2:6" s="91" customFormat="1" ht="15.75"/>
    <row r="82" spans="2:6" s="91" customFormat="1" ht="15.75"/>
    <row r="83" spans="2:6" s="91" customFormat="1" ht="15.75">
      <c r="B83" s="91" t="s">
        <v>74</v>
      </c>
      <c r="F83" s="91" t="s">
        <v>75</v>
      </c>
    </row>
  </sheetData>
  <autoFilter ref="A3:G77">
    <filterColumn colId="5" showButton="0"/>
  </autoFilter>
  <mergeCells count="61">
    <mergeCell ref="A73:A76"/>
    <mergeCell ref="F73:F76"/>
    <mergeCell ref="G73:G76"/>
    <mergeCell ref="A65:A68"/>
    <mergeCell ref="F65:F68"/>
    <mergeCell ref="G65:G68"/>
    <mergeCell ref="A69:A72"/>
    <mergeCell ref="F69:F72"/>
    <mergeCell ref="G69:G72"/>
    <mergeCell ref="A57:A60"/>
    <mergeCell ref="F57:F60"/>
    <mergeCell ref="G57:G60"/>
    <mergeCell ref="A61:A64"/>
    <mergeCell ref="F61:F64"/>
    <mergeCell ref="G61:G64"/>
    <mergeCell ref="A49:A52"/>
    <mergeCell ref="F49:F52"/>
    <mergeCell ref="G49:G52"/>
    <mergeCell ref="A53:A56"/>
    <mergeCell ref="F53:F56"/>
    <mergeCell ref="G53:G56"/>
    <mergeCell ref="A41:A44"/>
    <mergeCell ref="F41:F44"/>
    <mergeCell ref="G41:G44"/>
    <mergeCell ref="A45:A48"/>
    <mergeCell ref="F45:F48"/>
    <mergeCell ref="G45:G48"/>
    <mergeCell ref="A33:A36"/>
    <mergeCell ref="F33:F36"/>
    <mergeCell ref="G33:G36"/>
    <mergeCell ref="A37:A40"/>
    <mergeCell ref="F37:F40"/>
    <mergeCell ref="G37:G40"/>
    <mergeCell ref="A25:A28"/>
    <mergeCell ref="F25:F28"/>
    <mergeCell ref="G25:G28"/>
    <mergeCell ref="A29:A32"/>
    <mergeCell ref="F29:F32"/>
    <mergeCell ref="G29:G32"/>
    <mergeCell ref="A17:A20"/>
    <mergeCell ref="F17:F20"/>
    <mergeCell ref="G17:G20"/>
    <mergeCell ref="A21:A24"/>
    <mergeCell ref="F21:F24"/>
    <mergeCell ref="G21:G24"/>
    <mergeCell ref="A9:A12"/>
    <mergeCell ref="F9:F12"/>
    <mergeCell ref="G9:G12"/>
    <mergeCell ref="A13:A16"/>
    <mergeCell ref="F13:F16"/>
    <mergeCell ref="G13:G16"/>
    <mergeCell ref="A1:G1"/>
    <mergeCell ref="A5:A8"/>
    <mergeCell ref="F5:F8"/>
    <mergeCell ref="G5:G8"/>
    <mergeCell ref="A3:A4"/>
    <mergeCell ref="B3:B4"/>
    <mergeCell ref="C3:C4"/>
    <mergeCell ref="D3:D4"/>
    <mergeCell ref="E3:E4"/>
    <mergeCell ref="F3:G3"/>
  </mergeCells>
  <printOptions horizontalCentered="1"/>
  <pageMargins left="0.70866141732283472" right="0.70866141732283472" top="0.78740157480314965" bottom="0.74803149606299213" header="0.31496062992125984" footer="0.31496062992125984"/>
  <pageSetup paperSize="9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13" workbookViewId="0">
      <selection activeCell="L14" sqref="L14"/>
    </sheetView>
  </sheetViews>
  <sheetFormatPr defaultRowHeight="15"/>
  <cols>
    <col min="1" max="1" width="4.42578125" bestFit="1" customWidth="1"/>
    <col min="2" max="2" width="38" bestFit="1" customWidth="1"/>
    <col min="3" max="8" width="6.7109375" customWidth="1"/>
    <col min="9" max="9" width="8.7109375" customWidth="1"/>
  </cols>
  <sheetData>
    <row r="1" spans="1:12" ht="48.75" customHeight="1">
      <c r="A1" s="138" t="s">
        <v>20</v>
      </c>
      <c r="B1" s="139"/>
      <c r="C1" s="139"/>
      <c r="D1" s="139"/>
      <c r="E1" s="139"/>
      <c r="F1" s="139"/>
      <c r="G1" s="139"/>
      <c r="H1" s="139"/>
      <c r="I1" s="139"/>
    </row>
    <row r="3" spans="1:12" ht="20.25">
      <c r="B3" s="74" t="s">
        <v>63</v>
      </c>
    </row>
    <row r="4" spans="1:12" ht="20.25">
      <c r="B4" s="74"/>
    </row>
    <row r="5" spans="1:12" ht="15.75" thickBot="1"/>
    <row r="6" spans="1:12" ht="15.75">
      <c r="B6" s="6" t="s">
        <v>64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83">
        <v>6</v>
      </c>
      <c r="I6" s="86" t="s">
        <v>9</v>
      </c>
    </row>
    <row r="7" spans="1:12" ht="20.25">
      <c r="A7" s="70">
        <v>1</v>
      </c>
      <c r="B7" s="66" t="s">
        <v>37</v>
      </c>
      <c r="C7" s="67">
        <v>3</v>
      </c>
      <c r="D7" s="67">
        <v>2</v>
      </c>
      <c r="E7" s="67">
        <v>1</v>
      </c>
      <c r="F7" s="67">
        <v>1</v>
      </c>
      <c r="G7" s="67">
        <v>1</v>
      </c>
      <c r="H7" s="84">
        <v>2</v>
      </c>
      <c r="I7" s="87">
        <f t="shared" ref="I7:I14" si="0">SUM(C7:H7)</f>
        <v>10</v>
      </c>
    </row>
    <row r="8" spans="1:12" ht="20.25">
      <c r="A8" s="70">
        <v>2</v>
      </c>
      <c r="B8" s="66" t="s">
        <v>42</v>
      </c>
      <c r="C8" s="67">
        <v>1</v>
      </c>
      <c r="D8" s="67" t="s">
        <v>66</v>
      </c>
      <c r="E8" s="67">
        <v>2</v>
      </c>
      <c r="F8" s="67">
        <v>2</v>
      </c>
      <c r="G8" s="67">
        <v>3</v>
      </c>
      <c r="H8" s="84">
        <v>3</v>
      </c>
      <c r="I8" s="87">
        <f t="shared" si="0"/>
        <v>11</v>
      </c>
    </row>
    <row r="9" spans="1:12" ht="20.25">
      <c r="A9" s="70">
        <v>3</v>
      </c>
      <c r="B9" s="66" t="s">
        <v>33</v>
      </c>
      <c r="C9" s="67" t="s">
        <v>66</v>
      </c>
      <c r="D9" s="67">
        <v>2</v>
      </c>
      <c r="E9" s="67" t="s">
        <v>66</v>
      </c>
      <c r="F9" s="69" t="s">
        <v>67</v>
      </c>
      <c r="G9" s="69" t="s">
        <v>67</v>
      </c>
      <c r="H9" s="85" t="s">
        <v>67</v>
      </c>
      <c r="I9" s="88">
        <f t="shared" si="0"/>
        <v>2</v>
      </c>
    </row>
    <row r="10" spans="1:12" ht="20.25">
      <c r="A10" s="70">
        <v>4</v>
      </c>
      <c r="B10" s="66" t="s">
        <v>45</v>
      </c>
      <c r="C10" s="67">
        <v>3</v>
      </c>
      <c r="D10" s="67">
        <v>1</v>
      </c>
      <c r="E10" s="67">
        <v>3</v>
      </c>
      <c r="F10" s="67">
        <v>3</v>
      </c>
      <c r="G10" s="67">
        <v>1</v>
      </c>
      <c r="H10" s="84">
        <v>3</v>
      </c>
      <c r="I10" s="87">
        <f t="shared" si="0"/>
        <v>14</v>
      </c>
    </row>
    <row r="11" spans="1:12" ht="20.25">
      <c r="A11" s="70">
        <v>5</v>
      </c>
      <c r="B11" s="66" t="s">
        <v>46</v>
      </c>
      <c r="C11" s="67">
        <v>2</v>
      </c>
      <c r="D11" s="67">
        <v>2</v>
      </c>
      <c r="E11" s="67">
        <v>2</v>
      </c>
      <c r="F11" s="67">
        <v>2</v>
      </c>
      <c r="G11" s="67">
        <v>2</v>
      </c>
      <c r="H11" s="84">
        <v>0</v>
      </c>
      <c r="I11" s="87">
        <f t="shared" si="0"/>
        <v>10</v>
      </c>
    </row>
    <row r="12" spans="1:12" ht="20.25">
      <c r="A12" s="70">
        <v>6</v>
      </c>
      <c r="B12" s="66" t="s">
        <v>39</v>
      </c>
      <c r="C12" s="67">
        <v>3</v>
      </c>
      <c r="D12" s="67">
        <v>3</v>
      </c>
      <c r="E12" s="67">
        <v>0</v>
      </c>
      <c r="F12" s="67" t="s">
        <v>67</v>
      </c>
      <c r="G12" s="67" t="s">
        <v>67</v>
      </c>
      <c r="H12" s="84" t="s">
        <v>67</v>
      </c>
      <c r="I12" s="87">
        <f t="shared" si="0"/>
        <v>6</v>
      </c>
    </row>
    <row r="13" spans="1:12" ht="20.25">
      <c r="A13" s="71">
        <v>7</v>
      </c>
      <c r="B13" s="68" t="s">
        <v>28</v>
      </c>
      <c r="C13" s="69">
        <v>2</v>
      </c>
      <c r="D13" s="69">
        <v>3</v>
      </c>
      <c r="E13" s="69">
        <v>2</v>
      </c>
      <c r="F13" s="69">
        <v>3</v>
      </c>
      <c r="G13" s="69">
        <v>2</v>
      </c>
      <c r="H13" s="85" t="s">
        <v>67</v>
      </c>
      <c r="I13" s="88">
        <f t="shared" si="0"/>
        <v>12</v>
      </c>
    </row>
    <row r="14" spans="1:12" ht="20.25">
      <c r="A14" s="71">
        <v>8</v>
      </c>
      <c r="B14" s="68" t="s">
        <v>61</v>
      </c>
      <c r="C14" s="69">
        <v>1</v>
      </c>
      <c r="D14" s="69"/>
      <c r="E14" s="69"/>
      <c r="F14" s="69"/>
      <c r="G14" s="69"/>
      <c r="H14" s="85"/>
      <c r="I14" s="88">
        <f t="shared" si="0"/>
        <v>1</v>
      </c>
      <c r="L14" s="97"/>
    </row>
    <row r="15" spans="1:12" ht="21.75" thickBot="1">
      <c r="A15" s="72"/>
      <c r="B15" s="134" t="s">
        <v>10</v>
      </c>
      <c r="C15" s="134"/>
      <c r="D15" s="134"/>
      <c r="E15" s="134"/>
      <c r="F15" s="134"/>
      <c r="G15" s="134"/>
      <c r="H15" s="135"/>
      <c r="I15" s="89">
        <f>SUM(I7:I14)</f>
        <v>66</v>
      </c>
    </row>
    <row r="16" spans="1:12" ht="21">
      <c r="A16" s="72"/>
      <c r="B16" s="72"/>
      <c r="C16" s="72"/>
      <c r="D16" s="72"/>
      <c r="E16" s="72"/>
      <c r="F16" s="72"/>
      <c r="G16" s="72"/>
      <c r="H16" s="72"/>
    </row>
    <row r="17" spans="1:9" ht="21.75" thickBot="1">
      <c r="A17" s="72"/>
      <c r="B17" s="72"/>
      <c r="C17" s="72"/>
      <c r="D17" s="72"/>
      <c r="E17" s="72"/>
      <c r="F17" s="72"/>
      <c r="G17" s="72"/>
      <c r="H17" s="72"/>
    </row>
    <row r="18" spans="1:9" ht="21">
      <c r="A18" s="72"/>
      <c r="B18" s="73" t="s">
        <v>65</v>
      </c>
      <c r="C18" s="73">
        <v>1</v>
      </c>
      <c r="D18" s="73">
        <v>2</v>
      </c>
      <c r="E18" s="73">
        <v>3</v>
      </c>
      <c r="F18" s="73">
        <v>4</v>
      </c>
      <c r="G18" s="73">
        <v>5</v>
      </c>
      <c r="H18" s="90">
        <v>6</v>
      </c>
      <c r="I18" s="86" t="s">
        <v>9</v>
      </c>
    </row>
    <row r="19" spans="1:9" ht="20.25">
      <c r="A19" s="70">
        <v>9</v>
      </c>
      <c r="B19" s="66" t="s">
        <v>50</v>
      </c>
      <c r="C19" s="67">
        <v>0</v>
      </c>
      <c r="D19" s="67">
        <v>0</v>
      </c>
      <c r="E19" s="67">
        <v>1</v>
      </c>
      <c r="F19" s="67">
        <v>0</v>
      </c>
      <c r="G19" s="67">
        <v>0</v>
      </c>
      <c r="H19" s="84">
        <v>1</v>
      </c>
      <c r="I19" s="87">
        <f t="shared" ref="I19:I24" si="1">SUM(C19:H19)</f>
        <v>2</v>
      </c>
    </row>
    <row r="20" spans="1:9" ht="20.25">
      <c r="A20" s="70">
        <v>10</v>
      </c>
      <c r="B20" s="66" t="s">
        <v>47</v>
      </c>
      <c r="C20" s="67">
        <v>2</v>
      </c>
      <c r="D20" s="67">
        <v>3</v>
      </c>
      <c r="E20" s="67">
        <v>3</v>
      </c>
      <c r="F20" s="67">
        <v>3</v>
      </c>
      <c r="G20" s="67">
        <v>3</v>
      </c>
      <c r="H20" s="84">
        <v>3</v>
      </c>
      <c r="I20" s="87">
        <f t="shared" si="1"/>
        <v>17</v>
      </c>
    </row>
    <row r="21" spans="1:9" ht="20.25">
      <c r="A21" s="70">
        <v>11</v>
      </c>
      <c r="B21" s="66" t="s">
        <v>53</v>
      </c>
      <c r="C21" s="67">
        <v>2</v>
      </c>
      <c r="D21" s="67">
        <v>1</v>
      </c>
      <c r="E21" s="67">
        <v>3</v>
      </c>
      <c r="F21" s="67">
        <v>1</v>
      </c>
      <c r="G21" s="67">
        <v>1</v>
      </c>
      <c r="H21" s="84">
        <v>0</v>
      </c>
      <c r="I21" s="87">
        <f t="shared" si="1"/>
        <v>8</v>
      </c>
    </row>
    <row r="22" spans="1:9" ht="20.25">
      <c r="A22" s="70">
        <v>12</v>
      </c>
      <c r="B22" s="66" t="s">
        <v>55</v>
      </c>
      <c r="C22" s="67">
        <v>1</v>
      </c>
      <c r="D22" s="67">
        <v>0</v>
      </c>
      <c r="E22" s="67">
        <v>0</v>
      </c>
      <c r="F22" s="67">
        <v>0</v>
      </c>
      <c r="G22" s="67">
        <v>0</v>
      </c>
      <c r="H22" s="84">
        <v>1</v>
      </c>
      <c r="I22" s="87">
        <f t="shared" si="1"/>
        <v>2</v>
      </c>
    </row>
    <row r="23" spans="1:9" ht="20.25">
      <c r="A23" s="70">
        <v>13</v>
      </c>
      <c r="B23" s="66" t="s">
        <v>59</v>
      </c>
      <c r="C23" s="67">
        <v>1</v>
      </c>
      <c r="D23" s="67">
        <v>3</v>
      </c>
      <c r="E23" s="67">
        <v>2</v>
      </c>
      <c r="F23" s="67">
        <v>1</v>
      </c>
      <c r="G23" s="67">
        <v>2</v>
      </c>
      <c r="H23" s="84">
        <v>2</v>
      </c>
      <c r="I23" s="87">
        <f t="shared" si="1"/>
        <v>11</v>
      </c>
    </row>
    <row r="24" spans="1:9" ht="20.25">
      <c r="A24" s="70">
        <v>14</v>
      </c>
      <c r="B24" s="66" t="s">
        <v>57</v>
      </c>
      <c r="C24" s="67">
        <v>0</v>
      </c>
      <c r="D24" s="67" t="s">
        <v>67</v>
      </c>
      <c r="E24" s="67" t="s">
        <v>67</v>
      </c>
      <c r="F24" s="67" t="s">
        <v>67</v>
      </c>
      <c r="G24" s="67" t="s">
        <v>67</v>
      </c>
      <c r="H24" s="84" t="s">
        <v>67</v>
      </c>
      <c r="I24" s="87">
        <f t="shared" si="1"/>
        <v>0</v>
      </c>
    </row>
    <row r="25" spans="1:9" ht="20.25">
      <c r="A25" s="71">
        <v>15</v>
      </c>
      <c r="B25" s="68"/>
      <c r="C25" s="69"/>
      <c r="D25" s="69"/>
      <c r="E25" s="69"/>
      <c r="F25" s="69"/>
      <c r="G25" s="69"/>
      <c r="H25" s="85"/>
      <c r="I25" s="88"/>
    </row>
    <row r="26" spans="1:9" ht="20.25">
      <c r="A26" s="71">
        <v>16</v>
      </c>
      <c r="B26" s="68"/>
      <c r="C26" s="69"/>
      <c r="D26" s="69"/>
      <c r="E26" s="69"/>
      <c r="F26" s="69"/>
      <c r="G26" s="69"/>
      <c r="H26" s="85"/>
      <c r="I26" s="88"/>
    </row>
    <row r="27" spans="1:9" ht="21" thickBot="1">
      <c r="B27" s="136" t="s">
        <v>10</v>
      </c>
      <c r="C27" s="136"/>
      <c r="D27" s="136"/>
      <c r="E27" s="136"/>
      <c r="F27" s="136"/>
      <c r="G27" s="136"/>
      <c r="H27" s="137"/>
      <c r="I27" s="89">
        <f>SUM(I19:I26)</f>
        <v>40</v>
      </c>
    </row>
    <row r="31" spans="1:9" s="91" customFormat="1" ht="15.75">
      <c r="B31" s="91" t="s">
        <v>72</v>
      </c>
      <c r="F31" s="91" t="s">
        <v>73</v>
      </c>
    </row>
    <row r="32" spans="1:9" s="91" customFormat="1" ht="15.75"/>
    <row r="33" spans="2:6" s="91" customFormat="1" ht="15.75"/>
    <row r="34" spans="2:6" s="91" customFormat="1" ht="15.75">
      <c r="B34" s="91" t="s">
        <v>74</v>
      </c>
      <c r="F34" s="91" t="s">
        <v>75</v>
      </c>
    </row>
  </sheetData>
  <mergeCells count="3">
    <mergeCell ref="B15:H15"/>
    <mergeCell ref="B27:H27"/>
    <mergeCell ref="A1:I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допущенные</vt:lpstr>
      <vt:lpstr>контрольки</vt:lpstr>
      <vt:lpstr>заезды общая</vt:lpstr>
      <vt:lpstr>по командам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2013-07-21T12:31:06Z</cp:lastPrinted>
  <dcterms:created xsi:type="dcterms:W3CDTF">2013-07-19T09:18:32Z</dcterms:created>
  <dcterms:modified xsi:type="dcterms:W3CDTF">2013-07-22T09:37:51Z</dcterms:modified>
</cp:coreProperties>
</file>