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Абсолют" sheetId="1" r:id="rId1"/>
    <sheet name="Любители" sheetId="2" r:id="rId2"/>
    <sheet name="Команды" sheetId="3" r:id="rId3"/>
  </sheets>
  <calcPr calcId="152511"/>
</workbook>
</file>

<file path=xl/calcChain.xml><?xml version="1.0" encoding="utf-8"?>
<calcChain xmlns="http://schemas.openxmlformats.org/spreadsheetml/2006/main">
  <c r="J21" i="1" l="1"/>
  <c r="J18" i="2"/>
  <c r="K15" i="3" l="1"/>
  <c r="J20" i="1"/>
  <c r="J17" i="1"/>
  <c r="J15" i="2" l="1"/>
  <c r="J16" i="2"/>
  <c r="J9" i="1" l="1"/>
  <c r="J13" i="2" l="1"/>
  <c r="J11" i="2"/>
  <c r="J15" i="1"/>
  <c r="K17" i="3"/>
  <c r="K19" i="3"/>
  <c r="K7" i="3" l="1"/>
  <c r="K9" i="3"/>
  <c r="K11" i="3"/>
  <c r="K13" i="3"/>
  <c r="K5" i="3"/>
  <c r="J12" i="1" l="1"/>
  <c r="J7" i="1" l="1"/>
  <c r="J8" i="1"/>
  <c r="J6" i="1"/>
  <c r="J10" i="1"/>
  <c r="J13" i="1"/>
  <c r="J14" i="1"/>
  <c r="J19" i="1"/>
  <c r="J16" i="1"/>
  <c r="J11" i="1"/>
  <c r="J22" i="1"/>
  <c r="J18" i="1"/>
  <c r="J5" i="1"/>
  <c r="J5" i="2" l="1"/>
  <c r="J7" i="2"/>
  <c r="J8" i="2"/>
  <c r="J10" i="2"/>
  <c r="J12" i="2"/>
  <c r="J17" i="2"/>
  <c r="J14" i="2"/>
  <c r="J9" i="2"/>
  <c r="J6" i="2"/>
</calcChain>
</file>

<file path=xl/sharedStrings.xml><?xml version="1.0" encoding="utf-8"?>
<sst xmlns="http://schemas.openxmlformats.org/spreadsheetml/2006/main" count="162" uniqueCount="76">
  <si>
    <t>Баркан Дмитрий</t>
  </si>
  <si>
    <t>Havoline</t>
  </si>
  <si>
    <t>Катерхэм</t>
  </si>
  <si>
    <t>Цедрик Евгений</t>
  </si>
  <si>
    <t>Nakayama Team</t>
  </si>
  <si>
    <t>Peugeot 205</t>
  </si>
  <si>
    <t>Цедрик Александр</t>
  </si>
  <si>
    <t>Viracers</t>
  </si>
  <si>
    <t>Peugeot 106</t>
  </si>
  <si>
    <t>Рябцев Виталий</t>
  </si>
  <si>
    <t>Mazda МХ 5</t>
  </si>
  <si>
    <t>Королев Алексей</t>
  </si>
  <si>
    <t>Зарубина Мария</t>
  </si>
  <si>
    <t>Citroen Saxo</t>
  </si>
  <si>
    <t>Либман Андрей</t>
  </si>
  <si>
    <t>Renault Clio RS</t>
  </si>
  <si>
    <t>Атрохов Сергей</t>
  </si>
  <si>
    <t>Route X</t>
  </si>
  <si>
    <t>BMW e30</t>
  </si>
  <si>
    <t>Honda Civic</t>
  </si>
  <si>
    <t>Чумаков Виталий</t>
  </si>
  <si>
    <t>Рассулин Василий</t>
  </si>
  <si>
    <t>Татьяненко Дарья</t>
  </si>
  <si>
    <t>Амбарцумян Артур</t>
  </si>
  <si>
    <t>Honda Сivic</t>
  </si>
  <si>
    <t>Итого</t>
  </si>
  <si>
    <t>Командный зачет</t>
  </si>
  <si>
    <t>Зачет "Любитель"</t>
  </si>
  <si>
    <t>Место</t>
  </si>
  <si>
    <t>Абсолютный зачет</t>
  </si>
  <si>
    <t>Автомобиль</t>
  </si>
  <si>
    <t>Команда</t>
  </si>
  <si>
    <t>Участник</t>
  </si>
  <si>
    <t>Sitroen Saxo</t>
  </si>
  <si>
    <t>Акция "Спортсмены за безопасность дорожного движения" 2018
Кубок ADT.BY</t>
  </si>
  <si>
    <t>1 этап
Могилев</t>
  </si>
  <si>
    <t>2 этап 
Полоцк</t>
  </si>
  <si>
    <t>3 этап
Витебск</t>
  </si>
  <si>
    <t>5 этап</t>
  </si>
  <si>
    <t>Mazda MX5</t>
  </si>
  <si>
    <t>Трощенко Сергей</t>
  </si>
  <si>
    <t>Андросик Станислав</t>
  </si>
  <si>
    <t>Route X1</t>
  </si>
  <si>
    <t>Audi A3</t>
  </si>
  <si>
    <t>6 этап</t>
  </si>
  <si>
    <t>Пахомов Дмитрий</t>
  </si>
  <si>
    <t>Рубанов Алексей</t>
  </si>
  <si>
    <t>Ford Sierra</t>
  </si>
  <si>
    <t>Peugeot 206 GT</t>
  </si>
  <si>
    <t>Honda</t>
  </si>
  <si>
    <t xml:space="preserve">Viracers </t>
  </si>
  <si>
    <t>Асташонок Александр</t>
  </si>
  <si>
    <t>Subaru Impreza</t>
  </si>
  <si>
    <t>* убрать 1 этап</t>
  </si>
  <si>
    <t>Шендюков Алексей</t>
  </si>
  <si>
    <t>Коновальчик Алексей</t>
  </si>
  <si>
    <t>Cool Racing</t>
  </si>
  <si>
    <t>Еленский Александр</t>
  </si>
  <si>
    <t>Drink Team</t>
  </si>
  <si>
    <t>Peugeot 206</t>
  </si>
  <si>
    <t>Лосский Руслан</t>
  </si>
  <si>
    <t>Гурко Алексей</t>
  </si>
  <si>
    <t>Вираж</t>
  </si>
  <si>
    <t>Suzuki X90</t>
  </si>
  <si>
    <t>Nissan 200ST</t>
  </si>
  <si>
    <t xml:space="preserve">Гурко Алексей </t>
  </si>
  <si>
    <t>4 этап
Гродно</t>
  </si>
  <si>
    <t>Поляк Сергей</t>
  </si>
  <si>
    <t>Peugeot 306</t>
  </si>
  <si>
    <t>Болдак Егор</t>
  </si>
  <si>
    <t>Mazda Demi</t>
  </si>
  <si>
    <t>4 этап 
Гродно</t>
  </si>
  <si>
    <t>Hyundai Accent</t>
  </si>
  <si>
    <t>5 этап
Гомель</t>
  </si>
  <si>
    <t>Дец Павел</t>
  </si>
  <si>
    <t>Mitsubishi Eclipse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</si>
</sst>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2222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22222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8" fillId="0" borderId="0" xfId="0" applyFont="1"/>
    <xf numFmtId="0" fontId="8" fillId="3" borderId="1" xfId="0" applyFont="1" applyFill="1" applyBorder="1"/>
    <xf numFmtId="0" fontId="8" fillId="5" borderId="1" xfId="0" applyFont="1" applyFill="1" applyBorder="1"/>
    <xf numFmtId="0" fontId="9" fillId="0" borderId="0" xfId="0" applyFont="1" applyAlignment="1">
      <alignment horizontal="center"/>
    </xf>
    <xf numFmtId="0" fontId="8" fillId="0" borderId="1" xfId="0" applyFont="1" applyFill="1" applyBorder="1"/>
    <xf numFmtId="0" fontId="3" fillId="6" borderId="1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8" fillId="5" borderId="1" xfId="0" applyFont="1" applyFill="1" applyBorder="1" applyAlignment="1">
      <alignment horizontal="center" wrapText="1"/>
    </xf>
    <xf numFmtId="0" fontId="10" fillId="0" borderId="1" xfId="0" applyFont="1" applyBorder="1"/>
    <xf numFmtId="0" fontId="3" fillId="0" borderId="1" xfId="0" applyFont="1" applyFill="1" applyBorder="1" applyAlignment="1">
      <alignment vertical="center"/>
    </xf>
    <xf numFmtId="0" fontId="6" fillId="0" borderId="1" xfId="0" applyFont="1" applyBorder="1"/>
    <xf numFmtId="0" fontId="8" fillId="4" borderId="1" xfId="0" applyFont="1" applyFill="1" applyBorder="1"/>
    <xf numFmtId="0" fontId="8" fillId="3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6" fillId="6" borderId="1" xfId="0" applyFont="1" applyFill="1" applyBorder="1" applyAlignment="1">
      <alignment vertical="center"/>
    </xf>
    <xf numFmtId="0" fontId="6" fillId="0" borderId="1" xfId="0" applyFont="1" applyFill="1" applyBorder="1"/>
    <xf numFmtId="0" fontId="8" fillId="5" borderId="1" xfId="0" applyFont="1" applyFill="1" applyBorder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4" workbookViewId="0">
      <selection activeCell="A5" sqref="A5:J22"/>
    </sheetView>
  </sheetViews>
  <sheetFormatPr defaultRowHeight="15" x14ac:dyDescent="0.25"/>
  <cols>
    <col min="1" max="1" width="24.140625" customWidth="1"/>
    <col min="2" max="2" width="21.7109375" customWidth="1"/>
    <col min="3" max="3" width="19" customWidth="1"/>
    <col min="4" max="4" width="12.7109375" customWidth="1"/>
    <col min="5" max="5" width="11.28515625" customWidth="1"/>
    <col min="6" max="6" width="12" customWidth="1"/>
  </cols>
  <sheetData>
    <row r="1" spans="1:12" ht="41.25" customHeight="1" x14ac:dyDescent="0.3">
      <c r="A1" s="37" t="s">
        <v>34</v>
      </c>
      <c r="B1" s="38"/>
      <c r="C1" s="38"/>
      <c r="D1" s="38"/>
      <c r="E1" s="38"/>
      <c r="F1" s="38"/>
      <c r="G1" s="38"/>
      <c r="H1" s="38"/>
      <c r="I1" s="38"/>
      <c r="J1" s="38"/>
    </row>
    <row r="2" spans="1:12" ht="18.75" x14ac:dyDescent="0.3">
      <c r="A2" s="38" t="s">
        <v>29</v>
      </c>
      <c r="B2" s="38"/>
      <c r="C2" s="38"/>
      <c r="D2" s="38"/>
      <c r="E2" s="38"/>
      <c r="F2" s="38"/>
      <c r="G2" s="38"/>
      <c r="H2" s="38"/>
      <c r="I2" s="38"/>
      <c r="J2" s="38"/>
    </row>
    <row r="3" spans="1:12" ht="18.75" x14ac:dyDescent="0.3">
      <c r="A3" s="16"/>
      <c r="B3" s="16"/>
      <c r="C3" s="16"/>
      <c r="D3" s="16"/>
      <c r="E3" s="16"/>
      <c r="F3" s="16"/>
      <c r="G3" s="16"/>
      <c r="H3" s="19"/>
      <c r="I3" s="19"/>
      <c r="J3" s="16"/>
    </row>
    <row r="4" spans="1:12" ht="30" x14ac:dyDescent="0.25">
      <c r="A4" s="17" t="s">
        <v>32</v>
      </c>
      <c r="B4" s="17" t="s">
        <v>31</v>
      </c>
      <c r="C4" s="17" t="s">
        <v>30</v>
      </c>
      <c r="D4" s="20" t="s">
        <v>35</v>
      </c>
      <c r="E4" s="20" t="s">
        <v>36</v>
      </c>
      <c r="F4" s="20" t="s">
        <v>37</v>
      </c>
      <c r="G4" s="36" t="s">
        <v>66</v>
      </c>
      <c r="H4" s="36" t="s">
        <v>73</v>
      </c>
      <c r="I4" s="15" t="s">
        <v>38</v>
      </c>
      <c r="J4" s="15" t="s">
        <v>25</v>
      </c>
      <c r="K4" s="15" t="s">
        <v>28</v>
      </c>
    </row>
    <row r="5" spans="1:12" ht="18" customHeight="1" x14ac:dyDescent="0.25">
      <c r="A5" s="32" t="s">
        <v>6</v>
      </c>
      <c r="B5" s="28" t="s">
        <v>4</v>
      </c>
      <c r="C5" s="23" t="s">
        <v>5</v>
      </c>
      <c r="D5" s="3">
        <v>27</v>
      </c>
      <c r="E5" s="2">
        <v>19</v>
      </c>
      <c r="F5" s="2">
        <v>27</v>
      </c>
      <c r="G5" s="2">
        <v>17</v>
      </c>
      <c r="H5" s="2">
        <v>25</v>
      </c>
      <c r="I5" s="2"/>
      <c r="J5" s="2">
        <f>D5+E5+F5+G5+H5+I5</f>
        <v>115</v>
      </c>
      <c r="K5" s="21">
        <v>1</v>
      </c>
      <c r="L5" t="s">
        <v>53</v>
      </c>
    </row>
    <row r="6" spans="1:12" ht="18" customHeight="1" x14ac:dyDescent="0.25">
      <c r="A6" s="29" t="s">
        <v>0</v>
      </c>
      <c r="B6" s="31" t="s">
        <v>1</v>
      </c>
      <c r="C6" s="23" t="s">
        <v>2</v>
      </c>
      <c r="D6" s="3">
        <v>15</v>
      </c>
      <c r="E6" s="2">
        <v>27</v>
      </c>
      <c r="F6" s="2">
        <v>13</v>
      </c>
      <c r="G6" s="2">
        <v>25</v>
      </c>
      <c r="H6" s="2">
        <v>16</v>
      </c>
      <c r="I6" s="2"/>
      <c r="J6" s="2">
        <f>D6+E6+F6+G6+H6+I6</f>
        <v>96</v>
      </c>
      <c r="K6" s="21">
        <v>2</v>
      </c>
    </row>
    <row r="7" spans="1:12" ht="18" customHeight="1" x14ac:dyDescent="0.25">
      <c r="A7" s="32" t="s">
        <v>3</v>
      </c>
      <c r="B7" s="28" t="s">
        <v>4</v>
      </c>
      <c r="C7" s="23" t="s">
        <v>5</v>
      </c>
      <c r="D7" s="3">
        <v>18</v>
      </c>
      <c r="E7" s="2">
        <v>18</v>
      </c>
      <c r="F7" s="2">
        <v>15</v>
      </c>
      <c r="G7" s="2">
        <v>15</v>
      </c>
      <c r="H7" s="2">
        <v>21</v>
      </c>
      <c r="I7" s="2"/>
      <c r="J7" s="2">
        <f>D7+E7+F7+G7+H7+I7</f>
        <v>87</v>
      </c>
      <c r="K7" s="21">
        <v>3</v>
      </c>
    </row>
    <row r="8" spans="1:12" ht="18" customHeight="1" x14ac:dyDescent="0.25">
      <c r="A8" s="32" t="s">
        <v>40</v>
      </c>
      <c r="B8" s="28" t="s">
        <v>50</v>
      </c>
      <c r="C8" s="23" t="s">
        <v>8</v>
      </c>
      <c r="D8" s="3">
        <v>16</v>
      </c>
      <c r="E8" s="2">
        <v>10</v>
      </c>
      <c r="F8" s="2">
        <v>10</v>
      </c>
      <c r="G8" s="2"/>
      <c r="H8" s="2">
        <v>10</v>
      </c>
      <c r="I8" s="2"/>
      <c r="J8" s="2">
        <f>D8+E8+F8+G8+H8+I8</f>
        <v>46</v>
      </c>
      <c r="K8" s="21">
        <v>4</v>
      </c>
    </row>
    <row r="9" spans="1:12" ht="18" customHeight="1" x14ac:dyDescent="0.25">
      <c r="A9" s="34" t="s">
        <v>54</v>
      </c>
      <c r="B9" s="28" t="s">
        <v>58</v>
      </c>
      <c r="C9" s="23" t="s">
        <v>13</v>
      </c>
      <c r="D9" s="30"/>
      <c r="E9" s="2">
        <v>6</v>
      </c>
      <c r="F9" s="2">
        <v>21</v>
      </c>
      <c r="G9" s="2"/>
      <c r="H9" s="2">
        <v>14</v>
      </c>
      <c r="I9" s="2"/>
      <c r="J9" s="2">
        <f>D9+E9+F9+G9+H9+I9</f>
        <v>41</v>
      </c>
      <c r="K9" s="21">
        <v>5</v>
      </c>
    </row>
    <row r="10" spans="1:12" ht="18" customHeight="1" x14ac:dyDescent="0.25">
      <c r="A10" s="29" t="s">
        <v>9</v>
      </c>
      <c r="B10" s="29"/>
      <c r="C10" s="23" t="s">
        <v>10</v>
      </c>
      <c r="D10" s="30">
        <v>10</v>
      </c>
      <c r="E10" s="2">
        <v>8</v>
      </c>
      <c r="F10" s="2">
        <v>4</v>
      </c>
      <c r="G10" s="2">
        <v>10</v>
      </c>
      <c r="H10" s="2">
        <v>4</v>
      </c>
      <c r="I10" s="2"/>
      <c r="J10" s="2">
        <f>D10+E10+F10+G10+H10+I10</f>
        <v>36</v>
      </c>
      <c r="K10" s="21">
        <v>6</v>
      </c>
    </row>
    <row r="11" spans="1:12" ht="18" customHeight="1" x14ac:dyDescent="0.25">
      <c r="A11" s="31" t="s">
        <v>11</v>
      </c>
      <c r="B11" s="31" t="s">
        <v>1</v>
      </c>
      <c r="C11" s="23" t="s">
        <v>10</v>
      </c>
      <c r="D11" s="30">
        <v>1</v>
      </c>
      <c r="E11" s="2"/>
      <c r="F11" s="2">
        <v>8</v>
      </c>
      <c r="G11" s="2">
        <v>19</v>
      </c>
      <c r="H11" s="2">
        <v>8</v>
      </c>
      <c r="I11" s="2"/>
      <c r="J11" s="2">
        <f>D11+E11+F11+G11+H11+I11</f>
        <v>36</v>
      </c>
      <c r="K11" s="21">
        <v>7</v>
      </c>
    </row>
    <row r="12" spans="1:12" ht="18" customHeight="1" x14ac:dyDescent="0.25">
      <c r="A12" s="32" t="s">
        <v>55</v>
      </c>
      <c r="B12" s="32"/>
      <c r="C12" s="35" t="s">
        <v>52</v>
      </c>
      <c r="D12" s="33"/>
      <c r="E12" s="2">
        <v>12</v>
      </c>
      <c r="F12" s="2">
        <v>2</v>
      </c>
      <c r="G12" s="2"/>
      <c r="H12" s="2">
        <v>6</v>
      </c>
      <c r="I12" s="2"/>
      <c r="J12" s="2">
        <f>D12+E12+F12+G12+H12+I12</f>
        <v>20</v>
      </c>
      <c r="K12" s="21">
        <v>8</v>
      </c>
    </row>
    <row r="13" spans="1:12" ht="18" customHeight="1" x14ac:dyDescent="0.25">
      <c r="A13" s="11" t="s">
        <v>14</v>
      </c>
      <c r="B13" s="27"/>
      <c r="C13" s="23" t="s">
        <v>15</v>
      </c>
      <c r="D13" s="3">
        <v>8</v>
      </c>
      <c r="E13" s="2"/>
      <c r="F13" s="2"/>
      <c r="G13" s="2">
        <v>8</v>
      </c>
      <c r="H13" s="2"/>
      <c r="I13" s="2"/>
      <c r="J13" s="2">
        <f>D13+E13+F13+G13+H13+I13</f>
        <v>16</v>
      </c>
      <c r="K13" s="21">
        <v>9</v>
      </c>
    </row>
    <row r="14" spans="1:12" s="1" customFormat="1" ht="16.5" x14ac:dyDescent="0.25">
      <c r="A14" s="11" t="s">
        <v>16</v>
      </c>
      <c r="B14" s="28" t="s">
        <v>17</v>
      </c>
      <c r="C14" s="23" t="s">
        <v>18</v>
      </c>
      <c r="D14" s="30">
        <v>6</v>
      </c>
      <c r="E14" s="2">
        <v>2</v>
      </c>
      <c r="F14" s="2"/>
      <c r="G14" s="2">
        <v>4</v>
      </c>
      <c r="H14" s="2">
        <v>2</v>
      </c>
      <c r="I14" s="2"/>
      <c r="J14" s="2">
        <f>D14+E14+F14+G14+H14+I14</f>
        <v>14</v>
      </c>
      <c r="K14" s="21">
        <v>10</v>
      </c>
    </row>
    <row r="15" spans="1:12" ht="16.5" x14ac:dyDescent="0.25">
      <c r="A15" s="11" t="s">
        <v>65</v>
      </c>
      <c r="B15" s="28" t="s">
        <v>62</v>
      </c>
      <c r="C15" s="23" t="s">
        <v>64</v>
      </c>
      <c r="D15" s="30"/>
      <c r="E15" s="2"/>
      <c r="F15" s="2">
        <v>6</v>
      </c>
      <c r="G15" s="2"/>
      <c r="H15" s="2"/>
      <c r="I15" s="2"/>
      <c r="J15" s="2">
        <f>D15+E15+F15+G15+H15+I15</f>
        <v>6</v>
      </c>
      <c r="K15" s="21">
        <v>11</v>
      </c>
    </row>
    <row r="16" spans="1:12" ht="16.5" x14ac:dyDescent="0.25">
      <c r="A16" s="29" t="s">
        <v>23</v>
      </c>
      <c r="B16" s="28" t="s">
        <v>17</v>
      </c>
      <c r="C16" s="23" t="s">
        <v>49</v>
      </c>
      <c r="D16" s="3">
        <v>2</v>
      </c>
      <c r="E16" s="2">
        <v>1</v>
      </c>
      <c r="F16" s="2">
        <v>1</v>
      </c>
      <c r="G16" s="2">
        <v>2</v>
      </c>
      <c r="H16" s="2"/>
      <c r="I16" s="2"/>
      <c r="J16" s="2">
        <f>D16+E16+F16+G16+H16+I16</f>
        <v>6</v>
      </c>
      <c r="K16" s="21">
        <v>12</v>
      </c>
    </row>
    <row r="17" spans="1:11" ht="16.5" x14ac:dyDescent="0.25">
      <c r="A17" s="11" t="s">
        <v>51</v>
      </c>
      <c r="B17" s="2"/>
      <c r="C17" s="2" t="s">
        <v>52</v>
      </c>
      <c r="D17" s="2"/>
      <c r="E17" s="2"/>
      <c r="F17" s="2"/>
      <c r="G17" s="2">
        <v>6</v>
      </c>
      <c r="H17" s="2"/>
      <c r="I17" s="2"/>
      <c r="J17" s="2">
        <f>D17+E17+F17+G17+H17+I17</f>
        <v>6</v>
      </c>
      <c r="K17" s="21">
        <v>13</v>
      </c>
    </row>
    <row r="18" spans="1:11" ht="16.5" x14ac:dyDescent="0.25">
      <c r="A18" s="32" t="s">
        <v>12</v>
      </c>
      <c r="B18" s="28" t="s">
        <v>50</v>
      </c>
      <c r="C18" s="23" t="s">
        <v>33</v>
      </c>
      <c r="D18" s="3"/>
      <c r="E18" s="2">
        <v>4</v>
      </c>
      <c r="F18" s="2"/>
      <c r="G18" s="2"/>
      <c r="H18" s="2"/>
      <c r="I18" s="2"/>
      <c r="J18" s="2">
        <f>D18+E18+F18+G18+H18+I18</f>
        <v>4</v>
      </c>
      <c r="K18" s="21">
        <v>14</v>
      </c>
    </row>
    <row r="19" spans="1:11" ht="16.5" x14ac:dyDescent="0.25">
      <c r="A19" s="11" t="s">
        <v>21</v>
      </c>
      <c r="B19" s="28" t="s">
        <v>42</v>
      </c>
      <c r="C19" s="23" t="s">
        <v>19</v>
      </c>
      <c r="D19" s="30">
        <v>4</v>
      </c>
      <c r="E19" s="2"/>
      <c r="F19" s="2"/>
      <c r="G19" s="2"/>
      <c r="H19" s="2"/>
      <c r="I19" s="2"/>
      <c r="J19" s="2">
        <f>D19+E19+F19+G19+H19+I19</f>
        <v>4</v>
      </c>
      <c r="K19" s="21">
        <v>15</v>
      </c>
    </row>
    <row r="20" spans="1:11" ht="16.5" x14ac:dyDescent="0.25">
      <c r="A20" s="11" t="s">
        <v>41</v>
      </c>
      <c r="B20" s="2" t="s">
        <v>42</v>
      </c>
      <c r="C20" s="2" t="s">
        <v>72</v>
      </c>
      <c r="D20" s="2"/>
      <c r="E20" s="2"/>
      <c r="F20" s="2"/>
      <c r="G20" s="2">
        <v>1</v>
      </c>
      <c r="H20" s="2"/>
      <c r="I20" s="2"/>
      <c r="J20" s="2">
        <f>D20+E20+F20+G20+H20+I20</f>
        <v>1</v>
      </c>
      <c r="K20" s="21">
        <v>16</v>
      </c>
    </row>
    <row r="21" spans="1:11" ht="16.5" x14ac:dyDescent="0.25">
      <c r="A21" s="11" t="s">
        <v>20</v>
      </c>
      <c r="B21" s="33"/>
      <c r="C21" s="23" t="s">
        <v>18</v>
      </c>
      <c r="D21" s="33"/>
      <c r="E21" s="33"/>
      <c r="F21" s="33"/>
      <c r="G21" s="33"/>
      <c r="H21" s="33">
        <v>1</v>
      </c>
      <c r="I21" s="33"/>
      <c r="J21" s="2">
        <f>D21+E21+F21+G21+H21+I21</f>
        <v>1</v>
      </c>
      <c r="K21" s="21">
        <v>17</v>
      </c>
    </row>
    <row r="22" spans="1:11" ht="16.5" x14ac:dyDescent="0.25">
      <c r="A22" s="34" t="s">
        <v>54</v>
      </c>
      <c r="B22" s="5"/>
      <c r="C22" s="23" t="s">
        <v>13</v>
      </c>
      <c r="D22" s="2"/>
      <c r="E22" s="2"/>
      <c r="F22" s="2"/>
      <c r="G22" s="2"/>
      <c r="H22" s="2"/>
      <c r="I22" s="2"/>
      <c r="J22" s="2">
        <f>D22+E22+F22+G22+H22+I22</f>
        <v>0</v>
      </c>
      <c r="K22" s="21">
        <v>18</v>
      </c>
    </row>
  </sheetData>
  <sortState ref="A5:J22">
    <sortCondition descending="1" ref="J5:J22"/>
  </sortState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L10" sqref="L10"/>
    </sheetView>
  </sheetViews>
  <sheetFormatPr defaultRowHeight="15" x14ac:dyDescent="0.25"/>
  <cols>
    <col min="1" max="1" width="24.140625" customWidth="1"/>
    <col min="2" max="2" width="21.7109375" customWidth="1"/>
    <col min="3" max="3" width="19" customWidth="1"/>
    <col min="4" max="4" width="12.7109375" customWidth="1"/>
    <col min="5" max="5" width="11.28515625" customWidth="1"/>
    <col min="6" max="6" width="12" customWidth="1"/>
    <col min="12" max="16384" width="9.140625" style="13"/>
  </cols>
  <sheetData>
    <row r="1" spans="1:12" customFormat="1" ht="42" customHeight="1" x14ac:dyDescent="0.3">
      <c r="A1" s="37" t="s">
        <v>34</v>
      </c>
      <c r="B1" s="38"/>
      <c r="C1" s="38"/>
      <c r="D1" s="38"/>
      <c r="E1" s="38"/>
      <c r="F1" s="38"/>
      <c r="G1" s="38"/>
      <c r="H1" s="38"/>
      <c r="I1" s="38"/>
      <c r="J1" s="38"/>
    </row>
    <row r="2" spans="1:12" customFormat="1" ht="18.75" x14ac:dyDescent="0.3">
      <c r="A2" s="38" t="s">
        <v>27</v>
      </c>
      <c r="B2" s="38"/>
      <c r="C2" s="38"/>
      <c r="D2" s="38"/>
      <c r="E2" s="38"/>
      <c r="F2" s="38"/>
      <c r="G2" s="38"/>
      <c r="H2" s="38"/>
      <c r="I2" s="38"/>
      <c r="J2" s="38"/>
    </row>
    <row r="3" spans="1:12" ht="18.75" x14ac:dyDescent="0.3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2" ht="30" x14ac:dyDescent="0.25">
      <c r="A4" s="17" t="s">
        <v>32</v>
      </c>
      <c r="B4" s="17" t="s">
        <v>31</v>
      </c>
      <c r="C4" s="17" t="s">
        <v>30</v>
      </c>
      <c r="D4" s="20" t="s">
        <v>35</v>
      </c>
      <c r="E4" s="20" t="s">
        <v>36</v>
      </c>
      <c r="F4" s="20" t="s">
        <v>37</v>
      </c>
      <c r="G4" s="36" t="s">
        <v>66</v>
      </c>
      <c r="H4" s="36" t="s">
        <v>73</v>
      </c>
      <c r="I4" s="15" t="s">
        <v>44</v>
      </c>
      <c r="J4" s="15" t="s">
        <v>25</v>
      </c>
      <c r="K4" s="15" t="s">
        <v>28</v>
      </c>
      <c r="L4" s="13" t="s">
        <v>53</v>
      </c>
    </row>
    <row r="5" spans="1:12" customFormat="1" ht="16.5" x14ac:dyDescent="0.25">
      <c r="A5" s="11" t="s">
        <v>16</v>
      </c>
      <c r="B5" s="28" t="s">
        <v>17</v>
      </c>
      <c r="C5" s="23" t="s">
        <v>18</v>
      </c>
      <c r="D5" s="3">
        <v>21</v>
      </c>
      <c r="E5" s="2">
        <v>27</v>
      </c>
      <c r="F5" s="2">
        <v>19</v>
      </c>
      <c r="G5" s="2">
        <v>16</v>
      </c>
      <c r="H5" s="2">
        <v>25</v>
      </c>
      <c r="I5" s="2"/>
      <c r="J5" s="2">
        <f>D5+E5+F5+G5+H5+I5</f>
        <v>108</v>
      </c>
      <c r="K5" s="21">
        <v>1</v>
      </c>
    </row>
    <row r="6" spans="1:12" ht="16.5" x14ac:dyDescent="0.25">
      <c r="A6" s="11" t="s">
        <v>14</v>
      </c>
      <c r="B6" s="27"/>
      <c r="C6" s="23" t="s">
        <v>15</v>
      </c>
      <c r="D6" s="3">
        <v>27</v>
      </c>
      <c r="E6" s="2">
        <v>19</v>
      </c>
      <c r="F6" s="2">
        <v>12</v>
      </c>
      <c r="G6" s="2">
        <v>27</v>
      </c>
      <c r="H6" s="2">
        <v>11</v>
      </c>
      <c r="I6" s="2"/>
      <c r="J6" s="2">
        <f>D6+E6+F6+G6+H6+I6</f>
        <v>96</v>
      </c>
      <c r="K6" s="21">
        <v>2</v>
      </c>
    </row>
    <row r="7" spans="1:12" ht="16.5" x14ac:dyDescent="0.25">
      <c r="A7" s="11" t="s">
        <v>21</v>
      </c>
      <c r="B7" s="28" t="s">
        <v>42</v>
      </c>
      <c r="C7" s="23" t="s">
        <v>19</v>
      </c>
      <c r="D7" s="3">
        <v>16</v>
      </c>
      <c r="E7" s="2">
        <v>12</v>
      </c>
      <c r="F7" s="2">
        <v>17</v>
      </c>
      <c r="G7" s="2">
        <v>8</v>
      </c>
      <c r="H7" s="2">
        <v>10</v>
      </c>
      <c r="I7" s="2"/>
      <c r="J7" s="2">
        <f>D7+E7+F7+G7+H7+I7</f>
        <v>63</v>
      </c>
      <c r="K7" s="21">
        <v>3</v>
      </c>
    </row>
    <row r="8" spans="1:12" ht="16.5" x14ac:dyDescent="0.25">
      <c r="A8" s="12" t="s">
        <v>20</v>
      </c>
      <c r="B8" s="28"/>
      <c r="C8" s="23" t="s">
        <v>18</v>
      </c>
      <c r="D8" s="3">
        <v>12</v>
      </c>
      <c r="E8" s="2">
        <v>18</v>
      </c>
      <c r="F8" s="2">
        <v>10</v>
      </c>
      <c r="G8" s="2"/>
      <c r="H8" s="2">
        <v>18</v>
      </c>
      <c r="I8" s="2"/>
      <c r="J8" s="2">
        <f>D8+E8+F8+G8+H8+I8</f>
        <v>58</v>
      </c>
      <c r="K8" s="21">
        <v>4</v>
      </c>
    </row>
    <row r="9" spans="1:12" ht="16.5" x14ac:dyDescent="0.25">
      <c r="A9" s="11" t="s">
        <v>51</v>
      </c>
      <c r="B9" s="6"/>
      <c r="C9" s="23" t="s">
        <v>52</v>
      </c>
      <c r="D9" s="3"/>
      <c r="E9" s="2">
        <v>8</v>
      </c>
      <c r="F9" s="2">
        <v>1</v>
      </c>
      <c r="G9" s="2">
        <v>21</v>
      </c>
      <c r="H9" s="2">
        <v>14</v>
      </c>
      <c r="I9" s="2"/>
      <c r="J9" s="2">
        <f>D9+E9+F9+G9+H9+I9</f>
        <v>44</v>
      </c>
      <c r="K9" s="21">
        <v>5</v>
      </c>
    </row>
    <row r="10" spans="1:12" ht="16.5" x14ac:dyDescent="0.25">
      <c r="A10" s="11" t="s">
        <v>41</v>
      </c>
      <c r="B10" s="28" t="s">
        <v>42</v>
      </c>
      <c r="C10" s="23" t="s">
        <v>43</v>
      </c>
      <c r="D10" s="30">
        <v>10</v>
      </c>
      <c r="E10" s="2">
        <v>10</v>
      </c>
      <c r="F10" s="2">
        <v>6</v>
      </c>
      <c r="G10" s="2">
        <v>12</v>
      </c>
      <c r="H10" s="2"/>
      <c r="I10" s="2"/>
      <c r="J10" s="2">
        <f>D10+E10+F10+G10+H10+I10</f>
        <v>38</v>
      </c>
      <c r="K10" s="21">
        <v>6</v>
      </c>
    </row>
    <row r="11" spans="1:12" ht="16.5" x14ac:dyDescent="0.25">
      <c r="A11" s="11" t="s">
        <v>65</v>
      </c>
      <c r="B11" s="28" t="s">
        <v>62</v>
      </c>
      <c r="C11" s="23" t="s">
        <v>64</v>
      </c>
      <c r="D11" s="2"/>
      <c r="E11" s="2"/>
      <c r="F11" s="2">
        <v>28</v>
      </c>
      <c r="G11" s="2"/>
      <c r="H11" s="2"/>
      <c r="I11" s="2"/>
      <c r="J11" s="2">
        <f>D11+E11+F11+G11+H11+I11</f>
        <v>28</v>
      </c>
      <c r="K11" s="21">
        <v>7</v>
      </c>
    </row>
    <row r="12" spans="1:12" ht="16.5" x14ac:dyDescent="0.25">
      <c r="A12" s="11" t="s">
        <v>22</v>
      </c>
      <c r="B12" s="29"/>
      <c r="C12" s="23" t="s">
        <v>13</v>
      </c>
      <c r="D12" s="3">
        <v>8</v>
      </c>
      <c r="E12" s="2">
        <v>6</v>
      </c>
      <c r="F12" s="2">
        <v>4</v>
      </c>
      <c r="G12" s="2"/>
      <c r="H12" s="2">
        <v>6</v>
      </c>
      <c r="I12" s="2"/>
      <c r="J12" s="2">
        <f>D12+E12+F12+G12+H12+I12</f>
        <v>24</v>
      </c>
      <c r="K12" s="21">
        <v>8</v>
      </c>
    </row>
    <row r="13" spans="1:12" ht="16.5" x14ac:dyDescent="0.25">
      <c r="A13" s="11" t="s">
        <v>57</v>
      </c>
      <c r="B13" s="28" t="s">
        <v>58</v>
      </c>
      <c r="C13" s="23" t="s">
        <v>59</v>
      </c>
      <c r="D13" s="2"/>
      <c r="E13" s="2"/>
      <c r="F13" s="2">
        <v>8</v>
      </c>
      <c r="G13" s="2"/>
      <c r="H13" s="2">
        <v>16</v>
      </c>
      <c r="I13" s="2"/>
      <c r="J13" s="2">
        <f>D13+E13+F13+G13+H13+I13</f>
        <v>24</v>
      </c>
      <c r="K13" s="21">
        <v>9</v>
      </c>
    </row>
    <row r="14" spans="1:12" ht="16.5" x14ac:dyDescent="0.25">
      <c r="A14" s="11" t="s">
        <v>46</v>
      </c>
      <c r="B14" s="28"/>
      <c r="C14" s="23" t="s">
        <v>48</v>
      </c>
      <c r="D14" s="30">
        <v>4</v>
      </c>
      <c r="E14" s="2">
        <v>4</v>
      </c>
      <c r="F14" s="2">
        <v>2</v>
      </c>
      <c r="G14" s="2"/>
      <c r="H14" s="2">
        <v>4</v>
      </c>
      <c r="I14" s="2"/>
      <c r="J14" s="2">
        <f>D14+E14+F14+G14+H14+I14</f>
        <v>14</v>
      </c>
      <c r="K14" s="21">
        <v>10</v>
      </c>
    </row>
    <row r="15" spans="1:12" ht="16.5" x14ac:dyDescent="0.25">
      <c r="A15" s="11" t="s">
        <v>67</v>
      </c>
      <c r="B15" s="5"/>
      <c r="C15" s="23" t="s">
        <v>68</v>
      </c>
      <c r="D15" s="5"/>
      <c r="E15" s="5"/>
      <c r="F15" s="5"/>
      <c r="G15" s="2">
        <v>10</v>
      </c>
      <c r="H15" s="5"/>
      <c r="I15" s="5"/>
      <c r="J15" s="2">
        <f>D15+E15+F15+G15+H15+I15</f>
        <v>10</v>
      </c>
      <c r="K15" s="21">
        <v>11</v>
      </c>
    </row>
    <row r="16" spans="1:12" ht="16.5" x14ac:dyDescent="0.25">
      <c r="A16" s="11" t="s">
        <v>69</v>
      </c>
      <c r="B16" s="5"/>
      <c r="C16" s="23" t="s">
        <v>70</v>
      </c>
      <c r="D16" s="2"/>
      <c r="E16" s="2"/>
      <c r="F16" s="2"/>
      <c r="G16" s="2">
        <v>6</v>
      </c>
      <c r="H16" s="2"/>
      <c r="I16" s="2"/>
      <c r="J16" s="2">
        <f>D16+E16+F16+G16+H16+I16</f>
        <v>6</v>
      </c>
      <c r="K16" s="21">
        <v>12</v>
      </c>
    </row>
    <row r="17" spans="1:11" ht="16.5" x14ac:dyDescent="0.25">
      <c r="A17" s="11" t="s">
        <v>45</v>
      </c>
      <c r="B17" s="28"/>
      <c r="C17" s="23" t="s">
        <v>47</v>
      </c>
      <c r="D17" s="30">
        <v>6</v>
      </c>
      <c r="E17" s="2"/>
      <c r="F17" s="2"/>
      <c r="G17" s="2"/>
      <c r="H17" s="2"/>
      <c r="I17" s="2"/>
      <c r="J17" s="2">
        <f>D17+E17+F17+G17+H17+I17</f>
        <v>6</v>
      </c>
      <c r="K17" s="21">
        <v>13</v>
      </c>
    </row>
    <row r="18" spans="1:11" ht="16.5" x14ac:dyDescent="0.25">
      <c r="A18" s="11" t="s">
        <v>74</v>
      </c>
      <c r="B18" s="5"/>
      <c r="C18" s="2" t="s">
        <v>75</v>
      </c>
      <c r="D18" s="2"/>
      <c r="E18" s="2"/>
      <c r="F18" s="2"/>
      <c r="G18" s="2"/>
      <c r="H18" s="2">
        <v>2</v>
      </c>
      <c r="I18" s="2"/>
      <c r="J18" s="2">
        <f>D18+E18+F18+G18+H18+I18</f>
        <v>2</v>
      </c>
      <c r="K18" s="21">
        <v>14</v>
      </c>
    </row>
    <row r="19" spans="1:11" ht="15.75" x14ac:dyDescent="0.25">
      <c r="A19" s="18"/>
      <c r="B19" s="6"/>
      <c r="C19" s="2"/>
      <c r="D19" s="3"/>
      <c r="E19" s="2"/>
      <c r="F19" s="2"/>
      <c r="G19" s="2"/>
      <c r="H19" s="2"/>
      <c r="I19" s="2"/>
      <c r="J19" s="2"/>
      <c r="K19" s="21"/>
    </row>
    <row r="20" spans="1:11" ht="15.75" x14ac:dyDescent="0.25">
      <c r="A20" s="18"/>
      <c r="B20" s="2"/>
      <c r="C20" s="2"/>
      <c r="D20" s="2"/>
      <c r="E20" s="2"/>
      <c r="F20" s="2"/>
      <c r="G20" s="2"/>
      <c r="H20" s="2"/>
      <c r="I20" s="2"/>
      <c r="J20" s="2"/>
      <c r="K20" s="21"/>
    </row>
    <row r="21" spans="1:11" ht="15.75" x14ac:dyDescent="0.25">
      <c r="A21" s="18"/>
      <c r="B21" s="6"/>
      <c r="C21" s="2"/>
      <c r="D21" s="3"/>
      <c r="E21" s="2"/>
      <c r="F21" s="2"/>
      <c r="G21" s="2"/>
      <c r="H21" s="2"/>
      <c r="I21" s="2"/>
      <c r="J21" s="2"/>
      <c r="K21" s="21"/>
    </row>
    <row r="22" spans="1:11" ht="15.75" x14ac:dyDescent="0.25">
      <c r="A22" s="18"/>
      <c r="B22" s="5"/>
      <c r="C22" s="2"/>
      <c r="D22" s="2"/>
      <c r="E22" s="2"/>
      <c r="F22" s="2"/>
      <c r="G22" s="2"/>
      <c r="H22" s="2"/>
      <c r="I22" s="2"/>
      <c r="J22" s="2"/>
      <c r="K22" s="21"/>
    </row>
    <row r="23" spans="1:11" ht="15.75" x14ac:dyDescent="0.25">
      <c r="A23" s="26"/>
      <c r="B23" s="5"/>
      <c r="C23" s="2"/>
      <c r="D23" s="3"/>
      <c r="E23" s="2"/>
      <c r="F23" s="2"/>
      <c r="G23" s="2"/>
      <c r="H23" s="2"/>
      <c r="I23" s="2"/>
      <c r="J23" s="2"/>
      <c r="K23" s="21"/>
    </row>
    <row r="24" spans="1:11" ht="15.75" x14ac:dyDescent="0.25">
      <c r="A24" s="26"/>
      <c r="B24" s="5"/>
      <c r="C24" s="5"/>
      <c r="D24" s="5"/>
      <c r="E24" s="5"/>
      <c r="F24" s="5"/>
      <c r="G24" s="5"/>
      <c r="H24" s="5"/>
      <c r="I24" s="5"/>
      <c r="J24" s="5"/>
      <c r="K24" s="21"/>
    </row>
  </sheetData>
  <sortState ref="A5:J18">
    <sortCondition descending="1" ref="J5:J18"/>
  </sortState>
  <mergeCells count="2">
    <mergeCell ref="A1:J1"/>
    <mergeCell ref="A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4" workbookViewId="0">
      <selection activeCell="I9" sqref="I9:I10"/>
    </sheetView>
  </sheetViews>
  <sheetFormatPr defaultRowHeight="15" x14ac:dyDescent="0.25"/>
  <cols>
    <col min="2" max="2" width="20.28515625" customWidth="1"/>
    <col min="3" max="3" width="16.42578125" customWidth="1"/>
    <col min="4" max="4" width="19.5703125" customWidth="1"/>
    <col min="5" max="5" width="11" customWidth="1"/>
    <col min="6" max="6" width="11.7109375" customWidth="1"/>
    <col min="7" max="9" width="12" customWidth="1"/>
  </cols>
  <sheetData>
    <row r="1" spans="1:12" ht="38.25" customHeight="1" x14ac:dyDescent="0.3">
      <c r="B1" s="37" t="s">
        <v>34</v>
      </c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8.75" x14ac:dyDescent="0.3">
      <c r="B2" s="38" t="s">
        <v>26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3.5" customHeight="1" x14ac:dyDescent="0.3">
      <c r="B3" s="16"/>
      <c r="C3" s="16"/>
      <c r="D3" s="16"/>
      <c r="E3" s="16"/>
      <c r="F3" s="16"/>
      <c r="G3" s="16"/>
      <c r="H3" s="19"/>
      <c r="I3" s="19"/>
      <c r="J3" s="16"/>
      <c r="K3" s="16"/>
    </row>
    <row r="4" spans="1:12" ht="30" x14ac:dyDescent="0.25">
      <c r="A4" s="33"/>
      <c r="B4" s="4" t="s">
        <v>32</v>
      </c>
      <c r="C4" s="4" t="s">
        <v>31</v>
      </c>
      <c r="D4" s="24" t="s">
        <v>30</v>
      </c>
      <c r="E4" s="25" t="s">
        <v>35</v>
      </c>
      <c r="F4" s="25" t="s">
        <v>36</v>
      </c>
      <c r="G4" s="25" t="s">
        <v>37</v>
      </c>
      <c r="H4" s="25" t="s">
        <v>71</v>
      </c>
      <c r="I4" s="25" t="s">
        <v>73</v>
      </c>
      <c r="J4" s="14" t="s">
        <v>44</v>
      </c>
      <c r="K4" s="15" t="s">
        <v>25</v>
      </c>
      <c r="L4" s="15" t="s">
        <v>28</v>
      </c>
    </row>
    <row r="5" spans="1:12" ht="18" customHeight="1" x14ac:dyDescent="0.25">
      <c r="A5" s="8">
        <v>1</v>
      </c>
      <c r="B5" s="10" t="s">
        <v>0</v>
      </c>
      <c r="C5" s="47" t="s">
        <v>1</v>
      </c>
      <c r="D5" s="9" t="s">
        <v>2</v>
      </c>
      <c r="E5" s="45">
        <v>16</v>
      </c>
      <c r="F5" s="41">
        <v>27</v>
      </c>
      <c r="G5" s="41">
        <v>21</v>
      </c>
      <c r="H5" s="41">
        <v>44</v>
      </c>
      <c r="I5" s="41">
        <v>24</v>
      </c>
      <c r="J5" s="41"/>
      <c r="K5" s="41">
        <f>SUM(E5:J6)</f>
        <v>132</v>
      </c>
      <c r="L5" s="41">
        <v>2</v>
      </c>
    </row>
    <row r="6" spans="1:12" ht="18" customHeight="1" x14ac:dyDescent="0.25">
      <c r="A6" s="8">
        <v>2</v>
      </c>
      <c r="B6" s="4" t="s">
        <v>11</v>
      </c>
      <c r="C6" s="48"/>
      <c r="D6" s="9" t="s">
        <v>39</v>
      </c>
      <c r="E6" s="46"/>
      <c r="F6" s="41"/>
      <c r="G6" s="41"/>
      <c r="H6" s="41"/>
      <c r="I6" s="41"/>
      <c r="J6" s="41"/>
      <c r="K6" s="41"/>
      <c r="L6" s="41"/>
    </row>
    <row r="7" spans="1:12" ht="18" customHeight="1" x14ac:dyDescent="0.25">
      <c r="A7" s="8">
        <v>3</v>
      </c>
      <c r="B7" s="4" t="s">
        <v>6</v>
      </c>
      <c r="C7" s="47" t="s">
        <v>4</v>
      </c>
      <c r="D7" s="9" t="s">
        <v>5</v>
      </c>
      <c r="E7" s="45">
        <v>45</v>
      </c>
      <c r="F7" s="41">
        <v>37</v>
      </c>
      <c r="G7" s="41">
        <v>42</v>
      </c>
      <c r="H7" s="41">
        <v>32</v>
      </c>
      <c r="I7" s="41">
        <v>46</v>
      </c>
      <c r="J7" s="41"/>
      <c r="K7" s="41">
        <f t="shared" ref="K7" si="0">SUM(E7:J8)</f>
        <v>202</v>
      </c>
      <c r="L7" s="41">
        <v>1</v>
      </c>
    </row>
    <row r="8" spans="1:12" ht="18" customHeight="1" x14ac:dyDescent="0.25">
      <c r="A8" s="8">
        <v>4</v>
      </c>
      <c r="B8" s="4" t="s">
        <v>3</v>
      </c>
      <c r="C8" s="48"/>
      <c r="D8" s="9" t="s">
        <v>5</v>
      </c>
      <c r="E8" s="46"/>
      <c r="F8" s="41"/>
      <c r="G8" s="41"/>
      <c r="H8" s="41"/>
      <c r="I8" s="41"/>
      <c r="J8" s="41"/>
      <c r="K8" s="41"/>
      <c r="L8" s="41"/>
    </row>
    <row r="9" spans="1:12" ht="18" customHeight="1" x14ac:dyDescent="0.25">
      <c r="A9" s="8">
        <v>5</v>
      </c>
      <c r="B9" s="22" t="s">
        <v>12</v>
      </c>
      <c r="C9" s="44" t="s">
        <v>7</v>
      </c>
      <c r="D9" s="9" t="s">
        <v>33</v>
      </c>
      <c r="E9" s="45">
        <v>16</v>
      </c>
      <c r="F9" s="41">
        <v>14</v>
      </c>
      <c r="G9" s="41">
        <v>10</v>
      </c>
      <c r="H9" s="41"/>
      <c r="I9" s="41">
        <v>10</v>
      </c>
      <c r="J9" s="41"/>
      <c r="K9" s="41">
        <f t="shared" ref="K9" si="1">SUM(E9:J10)</f>
        <v>50</v>
      </c>
      <c r="L9" s="41">
        <v>3</v>
      </c>
    </row>
    <row r="10" spans="1:12" ht="18" customHeight="1" x14ac:dyDescent="0.25">
      <c r="A10" s="8">
        <v>6</v>
      </c>
      <c r="B10" s="22" t="s">
        <v>40</v>
      </c>
      <c r="C10" s="44"/>
      <c r="D10" s="9" t="s">
        <v>8</v>
      </c>
      <c r="E10" s="46"/>
      <c r="F10" s="41"/>
      <c r="G10" s="41"/>
      <c r="H10" s="41"/>
      <c r="I10" s="41"/>
      <c r="J10" s="41"/>
      <c r="K10" s="41"/>
      <c r="L10" s="41"/>
    </row>
    <row r="11" spans="1:12" ht="18" customHeight="1" x14ac:dyDescent="0.25">
      <c r="A11" s="8">
        <v>7</v>
      </c>
      <c r="B11" s="7" t="s">
        <v>16</v>
      </c>
      <c r="C11" s="42" t="s">
        <v>17</v>
      </c>
      <c r="D11" s="2" t="s">
        <v>18</v>
      </c>
      <c r="E11" s="45">
        <v>8</v>
      </c>
      <c r="F11" s="41">
        <v>3</v>
      </c>
      <c r="G11" s="41">
        <v>1</v>
      </c>
      <c r="H11" s="41">
        <v>6</v>
      </c>
      <c r="I11" s="41">
        <v>2</v>
      </c>
      <c r="J11" s="41"/>
      <c r="K11" s="41">
        <f t="shared" ref="K11" si="2">SUM(E11:J12)</f>
        <v>20</v>
      </c>
      <c r="L11" s="41">
        <v>6</v>
      </c>
    </row>
    <row r="12" spans="1:12" ht="18" customHeight="1" x14ac:dyDescent="0.25">
      <c r="A12" s="8">
        <v>8</v>
      </c>
      <c r="B12" s="6" t="s">
        <v>23</v>
      </c>
      <c r="C12" s="43"/>
      <c r="D12" s="2" t="s">
        <v>24</v>
      </c>
      <c r="E12" s="46"/>
      <c r="F12" s="41"/>
      <c r="G12" s="41"/>
      <c r="H12" s="41"/>
      <c r="I12" s="41"/>
      <c r="J12" s="41"/>
      <c r="K12" s="41"/>
      <c r="L12" s="41"/>
    </row>
    <row r="13" spans="1:12" ht="18" customHeight="1" x14ac:dyDescent="0.25">
      <c r="A13" s="8">
        <v>9</v>
      </c>
      <c r="B13" s="11" t="s">
        <v>41</v>
      </c>
      <c r="C13" s="42" t="s">
        <v>42</v>
      </c>
      <c r="D13" s="23" t="s">
        <v>43</v>
      </c>
      <c r="E13" s="45"/>
      <c r="F13" s="41"/>
      <c r="G13" s="41"/>
      <c r="H13" s="41">
        <v>1</v>
      </c>
      <c r="I13" s="41"/>
      <c r="J13" s="41"/>
      <c r="K13" s="41">
        <f t="shared" ref="K13:K19" si="3">SUM(E13:J14)</f>
        <v>1</v>
      </c>
      <c r="L13" s="45">
        <v>8</v>
      </c>
    </row>
    <row r="14" spans="1:12" ht="18" customHeight="1" x14ac:dyDescent="0.25">
      <c r="A14" s="8">
        <v>10</v>
      </c>
      <c r="B14" s="11" t="s">
        <v>21</v>
      </c>
      <c r="C14" s="43"/>
      <c r="D14" s="23" t="s">
        <v>19</v>
      </c>
      <c r="E14" s="46"/>
      <c r="F14" s="41"/>
      <c r="G14" s="41"/>
      <c r="H14" s="41"/>
      <c r="I14" s="41"/>
      <c r="J14" s="41"/>
      <c r="K14" s="41"/>
      <c r="L14" s="46"/>
    </row>
    <row r="15" spans="1:12" ht="16.5" customHeight="1" x14ac:dyDescent="0.25">
      <c r="A15" s="8">
        <v>11</v>
      </c>
      <c r="B15" s="11" t="s">
        <v>14</v>
      </c>
      <c r="C15" s="42" t="s">
        <v>56</v>
      </c>
      <c r="D15" s="23" t="s">
        <v>15</v>
      </c>
      <c r="E15" s="39"/>
      <c r="F15" s="41">
        <v>8</v>
      </c>
      <c r="G15" s="41">
        <v>4</v>
      </c>
      <c r="H15" s="41">
        <v>18</v>
      </c>
      <c r="I15" s="41">
        <v>4</v>
      </c>
      <c r="J15" s="41"/>
      <c r="K15" s="41">
        <f>SUM(E15:J16)</f>
        <v>34</v>
      </c>
      <c r="L15" s="41">
        <v>4</v>
      </c>
    </row>
    <row r="16" spans="1:12" ht="16.5" customHeight="1" x14ac:dyDescent="0.25">
      <c r="A16" s="8">
        <v>12</v>
      </c>
      <c r="B16" s="29" t="s">
        <v>9</v>
      </c>
      <c r="C16" s="43"/>
      <c r="D16" s="23" t="s">
        <v>10</v>
      </c>
      <c r="E16" s="40"/>
      <c r="F16" s="41"/>
      <c r="G16" s="41"/>
      <c r="H16" s="41"/>
      <c r="I16" s="41"/>
      <c r="J16" s="41"/>
      <c r="K16" s="41"/>
      <c r="L16" s="41"/>
    </row>
    <row r="17" spans="1:12" ht="15.75" customHeight="1" x14ac:dyDescent="0.25">
      <c r="A17" s="8">
        <v>13</v>
      </c>
      <c r="B17" s="18" t="s">
        <v>54</v>
      </c>
      <c r="C17" s="42" t="s">
        <v>58</v>
      </c>
      <c r="D17" s="2" t="s">
        <v>13</v>
      </c>
      <c r="E17" s="39"/>
      <c r="F17" s="41"/>
      <c r="G17" s="41">
        <v>21</v>
      </c>
      <c r="H17" s="41"/>
      <c r="I17" s="41">
        <v>14</v>
      </c>
      <c r="J17" s="41"/>
      <c r="K17" s="41">
        <f t="shared" si="3"/>
        <v>35</v>
      </c>
      <c r="L17" s="41">
        <v>5</v>
      </c>
    </row>
    <row r="18" spans="1:12" ht="16.5" customHeight="1" x14ac:dyDescent="0.25">
      <c r="A18" s="8">
        <v>14</v>
      </c>
      <c r="B18" s="11" t="s">
        <v>57</v>
      </c>
      <c r="C18" s="43"/>
      <c r="D18" s="2" t="s">
        <v>59</v>
      </c>
      <c r="E18" s="40"/>
      <c r="F18" s="41"/>
      <c r="G18" s="41"/>
      <c r="H18" s="41"/>
      <c r="I18" s="41"/>
      <c r="J18" s="41"/>
      <c r="K18" s="41"/>
      <c r="L18" s="41"/>
    </row>
    <row r="19" spans="1:12" ht="15.75" customHeight="1" x14ac:dyDescent="0.25">
      <c r="A19" s="8">
        <v>15</v>
      </c>
      <c r="B19" s="18" t="s">
        <v>60</v>
      </c>
      <c r="C19" s="42" t="s">
        <v>62</v>
      </c>
      <c r="D19" s="2" t="s">
        <v>63</v>
      </c>
      <c r="E19" s="39"/>
      <c r="F19" s="41"/>
      <c r="G19" s="41">
        <v>6</v>
      </c>
      <c r="H19" s="41"/>
      <c r="I19" s="41"/>
      <c r="J19" s="41"/>
      <c r="K19" s="41">
        <f t="shared" si="3"/>
        <v>6</v>
      </c>
      <c r="L19" s="41">
        <v>7</v>
      </c>
    </row>
    <row r="20" spans="1:12" ht="16.5" customHeight="1" x14ac:dyDescent="0.25">
      <c r="A20" s="8">
        <v>16</v>
      </c>
      <c r="B20" s="11" t="s">
        <v>61</v>
      </c>
      <c r="C20" s="43"/>
      <c r="D20" s="2" t="s">
        <v>64</v>
      </c>
      <c r="E20" s="40"/>
      <c r="F20" s="41"/>
      <c r="G20" s="41"/>
      <c r="H20" s="41"/>
      <c r="I20" s="41"/>
      <c r="J20" s="41"/>
      <c r="K20" s="41"/>
      <c r="L20" s="41"/>
    </row>
  </sheetData>
  <mergeCells count="74">
    <mergeCell ref="J13:J14"/>
    <mergeCell ref="G11:G12"/>
    <mergeCell ref="C11:C12"/>
    <mergeCell ref="E11:E12"/>
    <mergeCell ref="H9:H10"/>
    <mergeCell ref="H11:H12"/>
    <mergeCell ref="H13:H14"/>
    <mergeCell ref="I9:I10"/>
    <mergeCell ref="I11:I12"/>
    <mergeCell ref="I13:I14"/>
    <mergeCell ref="C13:C14"/>
    <mergeCell ref="E13:E14"/>
    <mergeCell ref="G9:G10"/>
    <mergeCell ref="F13:F14"/>
    <mergeCell ref="G13:G14"/>
    <mergeCell ref="K13:K14"/>
    <mergeCell ref="L13:L14"/>
    <mergeCell ref="B2:L2"/>
    <mergeCell ref="B1:L1"/>
    <mergeCell ref="L5:L6"/>
    <mergeCell ref="L7:L8"/>
    <mergeCell ref="G5:G6"/>
    <mergeCell ref="G7:G8"/>
    <mergeCell ref="C5:C6"/>
    <mergeCell ref="E5:E6"/>
    <mergeCell ref="C7:C8"/>
    <mergeCell ref="E7:E8"/>
    <mergeCell ref="H5:H6"/>
    <mergeCell ref="H7:H8"/>
    <mergeCell ref="I5:I6"/>
    <mergeCell ref="I7:I8"/>
    <mergeCell ref="L11:L12"/>
    <mergeCell ref="J9:J10"/>
    <mergeCell ref="K5:K6"/>
    <mergeCell ref="K7:K8"/>
    <mergeCell ref="K11:K12"/>
    <mergeCell ref="K9:K10"/>
    <mergeCell ref="J5:J6"/>
    <mergeCell ref="J7:J8"/>
    <mergeCell ref="J11:J12"/>
    <mergeCell ref="L9:L10"/>
    <mergeCell ref="F5:F6"/>
    <mergeCell ref="F7:F8"/>
    <mergeCell ref="F11:F12"/>
    <mergeCell ref="F9:F10"/>
    <mergeCell ref="C9:C10"/>
    <mergeCell ref="E9:E10"/>
    <mergeCell ref="K17:K18"/>
    <mergeCell ref="L17:L18"/>
    <mergeCell ref="C15:C16"/>
    <mergeCell ref="E15:E16"/>
    <mergeCell ref="F15:F16"/>
    <mergeCell ref="L15:L16"/>
    <mergeCell ref="G15:G16"/>
    <mergeCell ref="H15:H16"/>
    <mergeCell ref="I15:I16"/>
    <mergeCell ref="J15:J16"/>
    <mergeCell ref="K15:K16"/>
    <mergeCell ref="I19:I20"/>
    <mergeCell ref="J19:J20"/>
    <mergeCell ref="K19:K20"/>
    <mergeCell ref="L19:L20"/>
    <mergeCell ref="C17:C18"/>
    <mergeCell ref="E17:E18"/>
    <mergeCell ref="F17:F18"/>
    <mergeCell ref="C19:C20"/>
    <mergeCell ref="E19:E20"/>
    <mergeCell ref="F19:F20"/>
    <mergeCell ref="G19:G20"/>
    <mergeCell ref="H19:H20"/>
    <mergeCell ref="G17:G18"/>
    <mergeCell ref="H17:H18"/>
    <mergeCell ref="I17:I18"/>
    <mergeCell ref="J17:J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Абсолют</vt:lpstr>
      <vt:lpstr>Любители</vt:lpstr>
      <vt:lpstr>Команды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Пользователь Windows</cp:lastModifiedBy>
  <dcterms:created xsi:type="dcterms:W3CDTF">2018-06-12T06:54:38Z</dcterms:created>
  <dcterms:modified xsi:type="dcterms:W3CDTF">2018-09-15T13:49:02Z</dcterms:modified>
</cp:coreProperties>
</file>