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Лист1" sheetId="1" r:id="rId1"/>
    <sheet name="Лист4" sheetId="9" r:id="rId2"/>
  </sheets>
  <calcPr calcId="125725"/>
</workbook>
</file>

<file path=xl/calcChain.xml><?xml version="1.0" encoding="utf-8"?>
<calcChain xmlns="http://schemas.openxmlformats.org/spreadsheetml/2006/main">
  <c r="K8" i="1"/>
  <c r="K9"/>
  <c r="K10"/>
  <c r="K11"/>
  <c r="K7"/>
</calcChain>
</file>

<file path=xl/sharedStrings.xml><?xml version="1.0" encoding="utf-8"?>
<sst xmlns="http://schemas.openxmlformats.org/spreadsheetml/2006/main" count="63" uniqueCount="37">
  <si>
    <t>ФИО участника</t>
  </si>
  <si>
    <t>ст.№</t>
  </si>
  <si>
    <t>Номера заездов</t>
  </si>
  <si>
    <t>Очки</t>
  </si>
  <si>
    <t>Место</t>
  </si>
  <si>
    <t>Очки в зачет</t>
  </si>
  <si>
    <t>№ п/п</t>
  </si>
  <si>
    <t>ПРОТОКОЛ личного зачета</t>
  </si>
  <si>
    <t>Главный судья</t>
  </si>
  <si>
    <t>Лапицкая К.С.</t>
  </si>
  <si>
    <t>Таблица пенализаций</t>
  </si>
  <si>
    <t>Нарушение</t>
  </si>
  <si>
    <t>Пункт правил по треку</t>
  </si>
  <si>
    <t>№ заезда</t>
  </si>
  <si>
    <t>ПРОТОКОЛ квалификации</t>
  </si>
  <si>
    <t>Пенализация</t>
  </si>
  <si>
    <t>Время лучшего круга (сек.)</t>
  </si>
  <si>
    <t>Зачетная группа "Лайт"</t>
  </si>
  <si>
    <t>Очки в зачет чемпионата</t>
  </si>
  <si>
    <t>Главный судья-секретарь</t>
  </si>
  <si>
    <t>Пункт правил по треку/регламента</t>
  </si>
  <si>
    <t>Класс а/м</t>
  </si>
  <si>
    <t>Сачук Александр</t>
  </si>
  <si>
    <t>Девятов Никита</t>
  </si>
  <si>
    <t>Д1600</t>
  </si>
  <si>
    <t>н/д</t>
  </si>
  <si>
    <t>фальстарт</t>
  </si>
  <si>
    <t>замечание</t>
  </si>
  <si>
    <t>п.п. 12.4</t>
  </si>
  <si>
    <t>Д2000</t>
  </si>
  <si>
    <t xml:space="preserve">  Чемпионат Республики Беларусь 2023 года по трековым автомобильным гонкам</t>
  </si>
  <si>
    <t>1 этап 14.01.2023, стадион "Заря"</t>
  </si>
  <si>
    <t xml:space="preserve"> Чемпионат Республики Беларусь 2023 года по трековым автомобильным гонкам</t>
  </si>
  <si>
    <t xml:space="preserve">Мурылев Павел </t>
  </si>
  <si>
    <t xml:space="preserve">Выдронок Сергей </t>
  </si>
  <si>
    <t>Тюменцев Алексей</t>
  </si>
  <si>
    <t>Климович П.Ф.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</si>
</sst>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1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514350</xdr:colOff>
      <xdr:row>2</xdr:row>
      <xdr:rowOff>28575</xdr:rowOff>
    </xdr:to>
    <xdr:pic>
      <xdr:nvPicPr>
        <xdr:cNvPr id="2" name="Рисунок 1" descr="C:\Users\NMGROUP\Desktop\Чемпионат первенство 2015\BAF_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695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sqref="A1:P19"/>
    </sheetView>
  </sheetViews>
  <sheetFormatPr defaultRowHeight="15"/>
  <cols>
    <col min="1" max="1" width="4.42578125" customWidth="1"/>
    <col min="2" max="2" width="27.140625" customWidth="1"/>
    <col min="3" max="3" width="8.85546875" customWidth="1"/>
    <col min="4" max="4" width="10.85546875" style="4" customWidth="1"/>
    <col min="5" max="5" width="7.7109375" customWidth="1"/>
    <col min="6" max="8" width="7.7109375" style="4" customWidth="1"/>
    <col min="9" max="9" width="7.7109375" customWidth="1"/>
    <col min="10" max="10" width="7.7109375" hidden="1" customWidth="1"/>
    <col min="11" max="11" width="11.5703125" customWidth="1"/>
    <col min="12" max="12" width="6.85546875" hidden="1" customWidth="1"/>
    <col min="13" max="13" width="10.7109375" customWidth="1"/>
    <col min="14" max="14" width="9.42578125" style="4" hidden="1" customWidth="1"/>
    <col min="15" max="15" width="9.140625" hidden="1" customWidth="1"/>
    <col min="16" max="16" width="17.7109375" customWidth="1"/>
  </cols>
  <sheetData>
    <row r="1" spans="1:16" ht="31.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8.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7.75" customHeight="1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8.5" customHeight="1">
      <c r="A4" s="34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21.95" customHeight="1">
      <c r="A5" s="31" t="s">
        <v>6</v>
      </c>
      <c r="B5" s="37" t="s">
        <v>0</v>
      </c>
      <c r="C5" s="37" t="s">
        <v>1</v>
      </c>
      <c r="D5" s="31" t="s">
        <v>21</v>
      </c>
      <c r="E5" s="37" t="s">
        <v>2</v>
      </c>
      <c r="F5" s="37"/>
      <c r="G5" s="37"/>
      <c r="H5" s="37"/>
      <c r="I5" s="37"/>
      <c r="J5" s="37" t="s">
        <v>3</v>
      </c>
      <c r="K5" s="39" t="s">
        <v>3</v>
      </c>
      <c r="L5" s="39" t="s">
        <v>4</v>
      </c>
      <c r="M5" s="39" t="s">
        <v>4</v>
      </c>
      <c r="N5" s="39" t="s">
        <v>18</v>
      </c>
      <c r="O5" s="40" t="s">
        <v>5</v>
      </c>
      <c r="P5" s="39" t="s">
        <v>18</v>
      </c>
    </row>
    <row r="6" spans="1:16" ht="21.95" customHeight="1">
      <c r="A6" s="32"/>
      <c r="B6" s="37"/>
      <c r="C6" s="37"/>
      <c r="D6" s="32"/>
      <c r="E6" s="3">
        <v>1</v>
      </c>
      <c r="F6" s="18">
        <v>2</v>
      </c>
      <c r="G6" s="18">
        <v>3</v>
      </c>
      <c r="H6" s="18">
        <v>4</v>
      </c>
      <c r="I6" s="18">
        <v>5</v>
      </c>
      <c r="J6" s="37"/>
      <c r="K6" s="39"/>
      <c r="L6" s="39"/>
      <c r="M6" s="39"/>
      <c r="N6" s="39"/>
      <c r="O6" s="41"/>
      <c r="P6" s="39"/>
    </row>
    <row r="7" spans="1:16" ht="20.100000000000001" customHeight="1">
      <c r="A7" s="1">
        <v>1</v>
      </c>
      <c r="B7" s="5" t="s">
        <v>22</v>
      </c>
      <c r="C7" s="17">
        <v>7</v>
      </c>
      <c r="D7" s="17" t="s">
        <v>24</v>
      </c>
      <c r="E7" s="1">
        <v>3</v>
      </c>
      <c r="F7" s="1">
        <v>2</v>
      </c>
      <c r="G7" s="1">
        <v>2</v>
      </c>
      <c r="H7" s="1">
        <v>3</v>
      </c>
      <c r="I7" s="1" t="s">
        <v>25</v>
      </c>
      <c r="J7" s="1"/>
      <c r="K7" s="1">
        <f>SUM(E7:I7)</f>
        <v>10</v>
      </c>
      <c r="L7" s="1"/>
      <c r="M7" s="1">
        <v>3</v>
      </c>
      <c r="N7" s="1"/>
      <c r="O7" s="1"/>
      <c r="P7" s="1">
        <v>20</v>
      </c>
    </row>
    <row r="8" spans="1:16" s="4" customFormat="1" ht="20.100000000000001" customHeight="1">
      <c r="A8" s="1">
        <v>2</v>
      </c>
      <c r="B8" s="5" t="s">
        <v>35</v>
      </c>
      <c r="C8" s="17">
        <v>67</v>
      </c>
      <c r="D8" s="17" t="s">
        <v>24</v>
      </c>
      <c r="E8" s="1">
        <v>2</v>
      </c>
      <c r="F8" s="1">
        <v>1</v>
      </c>
      <c r="G8" s="1">
        <v>3</v>
      </c>
      <c r="H8" s="1">
        <v>1</v>
      </c>
      <c r="I8" s="1">
        <v>2</v>
      </c>
      <c r="J8" s="1"/>
      <c r="K8" s="1">
        <f t="shared" ref="K8:K11" si="0">SUM(E8:I8)</f>
        <v>9</v>
      </c>
      <c r="L8" s="1"/>
      <c r="M8" s="1">
        <v>4</v>
      </c>
      <c r="N8" s="1"/>
      <c r="O8" s="1"/>
      <c r="P8" s="1">
        <v>18</v>
      </c>
    </row>
    <row r="9" spans="1:16" s="4" customFormat="1" ht="20.100000000000001" customHeight="1">
      <c r="A9" s="1">
        <v>3</v>
      </c>
      <c r="B9" s="5" t="s">
        <v>23</v>
      </c>
      <c r="C9" s="17">
        <v>97</v>
      </c>
      <c r="D9" s="17" t="s">
        <v>29</v>
      </c>
      <c r="E9" s="1">
        <v>1</v>
      </c>
      <c r="F9" s="1">
        <v>0</v>
      </c>
      <c r="G9" s="1">
        <v>1</v>
      </c>
      <c r="H9" s="1">
        <v>0</v>
      </c>
      <c r="I9" s="1">
        <v>1</v>
      </c>
      <c r="J9" s="1"/>
      <c r="K9" s="1">
        <f t="shared" si="0"/>
        <v>3</v>
      </c>
      <c r="L9" s="1"/>
      <c r="M9" s="1">
        <v>5</v>
      </c>
      <c r="N9" s="1"/>
      <c r="O9" s="1"/>
      <c r="P9" s="1">
        <v>16</v>
      </c>
    </row>
    <row r="10" spans="1:16" s="4" customFormat="1" ht="20.100000000000001" customHeight="1">
      <c r="A10" s="1">
        <v>4</v>
      </c>
      <c r="B10" s="5" t="s">
        <v>33</v>
      </c>
      <c r="C10" s="17">
        <v>15</v>
      </c>
      <c r="D10" s="17" t="s">
        <v>24</v>
      </c>
      <c r="E10" s="1">
        <v>0</v>
      </c>
      <c r="F10" s="1">
        <v>4</v>
      </c>
      <c r="G10" s="1">
        <v>4</v>
      </c>
      <c r="H10" s="1">
        <v>2</v>
      </c>
      <c r="I10" s="1">
        <v>3</v>
      </c>
      <c r="J10" s="1"/>
      <c r="K10" s="1">
        <f t="shared" si="0"/>
        <v>13</v>
      </c>
      <c r="L10" s="1"/>
      <c r="M10" s="1">
        <v>2</v>
      </c>
      <c r="N10" s="1"/>
      <c r="O10" s="1"/>
      <c r="P10" s="1">
        <v>22</v>
      </c>
    </row>
    <row r="11" spans="1:16" s="4" customFormat="1" ht="20.100000000000001" customHeight="1">
      <c r="A11" s="1">
        <v>5</v>
      </c>
      <c r="B11" s="5" t="s">
        <v>34</v>
      </c>
      <c r="C11" s="17">
        <v>25</v>
      </c>
      <c r="D11" s="17" t="s">
        <v>24</v>
      </c>
      <c r="E11" s="1">
        <v>4</v>
      </c>
      <c r="F11" s="1">
        <v>3</v>
      </c>
      <c r="G11" s="1" t="s">
        <v>25</v>
      </c>
      <c r="H11" s="1">
        <v>4</v>
      </c>
      <c r="I11" s="1">
        <v>4</v>
      </c>
      <c r="J11" s="1"/>
      <c r="K11" s="1">
        <f t="shared" si="0"/>
        <v>15</v>
      </c>
      <c r="L11" s="1"/>
      <c r="M11" s="1">
        <v>1</v>
      </c>
      <c r="N11" s="1"/>
      <c r="O11" s="1"/>
      <c r="P11" s="1">
        <v>25</v>
      </c>
    </row>
    <row r="12" spans="1:16" ht="30" customHeight="1">
      <c r="A12" s="34" t="s">
        <v>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21.95" customHeight="1">
      <c r="A13" s="36" t="s">
        <v>6</v>
      </c>
      <c r="B13" s="37" t="s">
        <v>0</v>
      </c>
      <c r="C13" s="37" t="s">
        <v>1</v>
      </c>
      <c r="D13" s="30" t="s">
        <v>11</v>
      </c>
      <c r="E13" s="30"/>
      <c r="F13" s="30"/>
      <c r="G13" s="30"/>
      <c r="H13" s="30"/>
      <c r="I13" s="42" t="s">
        <v>15</v>
      </c>
      <c r="J13" s="42"/>
      <c r="K13" s="43"/>
      <c r="L13" s="35" t="s">
        <v>13</v>
      </c>
      <c r="M13" s="35"/>
      <c r="N13" s="35" t="s">
        <v>12</v>
      </c>
      <c r="O13" s="35"/>
      <c r="P13" s="35" t="s">
        <v>20</v>
      </c>
    </row>
    <row r="14" spans="1:16" ht="21.95" customHeight="1">
      <c r="A14" s="36"/>
      <c r="B14" s="37"/>
      <c r="C14" s="37"/>
      <c r="D14" s="30"/>
      <c r="E14" s="30"/>
      <c r="F14" s="30"/>
      <c r="G14" s="30"/>
      <c r="H14" s="30"/>
      <c r="I14" s="44"/>
      <c r="J14" s="44"/>
      <c r="K14" s="45"/>
      <c r="L14" s="35"/>
      <c r="M14" s="35"/>
      <c r="N14" s="35"/>
      <c r="O14" s="35"/>
      <c r="P14" s="35"/>
    </row>
    <row r="15" spans="1:16" s="4" customFormat="1" ht="21.95" customHeight="1">
      <c r="A15" s="6">
        <v>1</v>
      </c>
      <c r="B15" s="5" t="s">
        <v>34</v>
      </c>
      <c r="C15" s="17">
        <v>25</v>
      </c>
      <c r="D15" s="51" t="s">
        <v>26</v>
      </c>
      <c r="E15" s="51"/>
      <c r="F15" s="51"/>
      <c r="G15" s="51"/>
      <c r="H15" s="51"/>
      <c r="I15" s="52" t="s">
        <v>27</v>
      </c>
      <c r="J15" s="52"/>
      <c r="K15" s="53"/>
      <c r="L15" s="29"/>
      <c r="M15" s="46">
        <v>1</v>
      </c>
      <c r="N15" s="47"/>
      <c r="O15" s="16"/>
      <c r="P15" s="28" t="s">
        <v>28</v>
      </c>
    </row>
    <row r="16" spans="1:16" s="4" customFormat="1" ht="21.95" customHeight="1">
      <c r="A16" s="11"/>
      <c r="B16" s="21"/>
      <c r="C16" s="22"/>
      <c r="D16" s="26"/>
      <c r="E16" s="26"/>
      <c r="F16" s="26"/>
      <c r="G16" s="26"/>
      <c r="H16" s="26"/>
      <c r="I16" s="26"/>
      <c r="J16" s="26"/>
      <c r="K16" s="26"/>
      <c r="L16" s="23"/>
      <c r="M16" s="23"/>
      <c r="N16" s="24"/>
      <c r="O16" s="25"/>
      <c r="P16" s="24"/>
    </row>
    <row r="17" spans="2:7" ht="21.95" customHeight="1">
      <c r="B17" s="2" t="s">
        <v>8</v>
      </c>
      <c r="C17" s="2"/>
      <c r="D17" s="2"/>
      <c r="G17" s="2" t="s">
        <v>36</v>
      </c>
    </row>
    <row r="18" spans="2:7" ht="21.95" customHeight="1">
      <c r="B18" s="2"/>
      <c r="C18" s="2"/>
      <c r="D18" s="2"/>
      <c r="G18" s="2"/>
    </row>
    <row r="19" spans="2:7" ht="21.95" customHeight="1">
      <c r="B19" s="2" t="s">
        <v>19</v>
      </c>
      <c r="C19" s="2"/>
      <c r="D19" s="2"/>
      <c r="G19" s="2" t="s">
        <v>9</v>
      </c>
    </row>
  </sheetData>
  <sortState ref="A7:W18">
    <sortCondition ref="A7:A18"/>
  </sortState>
  <mergeCells count="29">
    <mergeCell ref="M5:M6"/>
    <mergeCell ref="I13:K14"/>
    <mergeCell ref="D15:H15"/>
    <mergeCell ref="I15:K15"/>
    <mergeCell ref="L13:M14"/>
    <mergeCell ref="M15:N15"/>
    <mergeCell ref="D13:H14"/>
    <mergeCell ref="A1:P1"/>
    <mergeCell ref="A2:P2"/>
    <mergeCell ref="A4:P4"/>
    <mergeCell ref="A3:P3"/>
    <mergeCell ref="L5:L6"/>
    <mergeCell ref="E5:I5"/>
    <mergeCell ref="A5:A6"/>
    <mergeCell ref="B5:B6"/>
    <mergeCell ref="C5:C6"/>
    <mergeCell ref="J5:J6"/>
    <mergeCell ref="K5:K6"/>
    <mergeCell ref="N5:N6"/>
    <mergeCell ref="O5:O6"/>
    <mergeCell ref="P5:P6"/>
    <mergeCell ref="D5:D6"/>
    <mergeCell ref="A12:P12"/>
    <mergeCell ref="P13:P14"/>
    <mergeCell ref="A13:A14"/>
    <mergeCell ref="B13:B14"/>
    <mergeCell ref="C13:C14"/>
    <mergeCell ref="O13:O14"/>
    <mergeCell ref="N13:N14"/>
  </mergeCells>
  <pageMargins left="0.23622047244094491" right="0.23622047244094491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3" sqref="C13:C15"/>
    </sheetView>
  </sheetViews>
  <sheetFormatPr defaultRowHeight="15"/>
  <cols>
    <col min="2" max="2" width="36.140625" customWidth="1"/>
    <col min="4" max="4" width="19.7109375" customWidth="1"/>
  </cols>
  <sheetData>
    <row r="1" spans="1:5" ht="47.25" customHeight="1">
      <c r="A1" s="50" t="s">
        <v>32</v>
      </c>
      <c r="B1" s="50"/>
      <c r="C1" s="50"/>
      <c r="D1" s="50"/>
      <c r="E1" s="50"/>
    </row>
    <row r="2" spans="1:5" ht="20.25">
      <c r="A2" s="34" t="s">
        <v>31</v>
      </c>
      <c r="B2" s="34"/>
      <c r="C2" s="34"/>
      <c r="D2" s="34"/>
      <c r="E2" s="34"/>
    </row>
    <row r="3" spans="1:5" ht="20.25">
      <c r="A3" s="34" t="s">
        <v>14</v>
      </c>
      <c r="B3" s="34"/>
      <c r="C3" s="34"/>
      <c r="D3" s="34"/>
      <c r="E3" s="34"/>
    </row>
    <row r="4" spans="1:5" ht="20.25">
      <c r="A4" s="38" t="s">
        <v>17</v>
      </c>
      <c r="B4" s="38"/>
      <c r="C4" s="38"/>
      <c r="D4" s="38"/>
      <c r="E4" s="38"/>
    </row>
    <row r="5" spans="1:5" ht="24.95" customHeight="1">
      <c r="A5" s="37" t="s">
        <v>6</v>
      </c>
      <c r="B5" s="37" t="s">
        <v>0</v>
      </c>
      <c r="C5" s="37" t="s">
        <v>1</v>
      </c>
      <c r="D5" s="31" t="s">
        <v>16</v>
      </c>
      <c r="E5" s="48" t="s">
        <v>4</v>
      </c>
    </row>
    <row r="6" spans="1:5" ht="24.95" customHeight="1">
      <c r="A6" s="37"/>
      <c r="B6" s="37"/>
      <c r="C6" s="37"/>
      <c r="D6" s="32"/>
      <c r="E6" s="49"/>
    </row>
    <row r="7" spans="1:5" ht="24.95" customHeight="1">
      <c r="A7" s="7">
        <v>1</v>
      </c>
      <c r="B7" s="5" t="s">
        <v>34</v>
      </c>
      <c r="C7" s="17">
        <v>25</v>
      </c>
      <c r="D7" s="14">
        <v>26.28</v>
      </c>
      <c r="E7" s="19">
        <v>1</v>
      </c>
    </row>
    <row r="8" spans="1:5" ht="24.95" customHeight="1">
      <c r="A8" s="8">
        <v>2</v>
      </c>
      <c r="B8" s="5" t="s">
        <v>22</v>
      </c>
      <c r="C8" s="17">
        <v>7</v>
      </c>
      <c r="D8" s="14">
        <v>29.84</v>
      </c>
      <c r="E8" s="19">
        <v>2</v>
      </c>
    </row>
    <row r="9" spans="1:5" ht="24.95" customHeight="1">
      <c r="A9" s="13">
        <v>3</v>
      </c>
      <c r="B9" s="5" t="s">
        <v>23</v>
      </c>
      <c r="C9" s="17">
        <v>97</v>
      </c>
      <c r="D9" s="20">
        <v>30.19</v>
      </c>
      <c r="E9" s="27">
        <v>3</v>
      </c>
    </row>
    <row r="10" spans="1:5" ht="24.95" customHeight="1">
      <c r="A10" s="13">
        <v>4</v>
      </c>
      <c r="B10" s="5" t="s">
        <v>35</v>
      </c>
      <c r="C10" s="17">
        <v>67</v>
      </c>
      <c r="D10" s="14">
        <v>32.29</v>
      </c>
      <c r="E10" s="27">
        <v>4</v>
      </c>
    </row>
    <row r="11" spans="1:5" ht="24.95" customHeight="1">
      <c r="A11" s="13">
        <v>5</v>
      </c>
      <c r="B11" s="5" t="s">
        <v>33</v>
      </c>
      <c r="C11" s="17">
        <v>15</v>
      </c>
      <c r="D11" s="20">
        <v>32.9</v>
      </c>
      <c r="E11" s="27">
        <v>5</v>
      </c>
    </row>
    <row r="12" spans="1:5" s="4" customFormat="1" ht="30" customHeight="1">
      <c r="A12" s="12"/>
      <c r="B12" s="9"/>
      <c r="C12" s="10"/>
      <c r="D12" s="15"/>
    </row>
    <row r="13" spans="1:5" ht="15.75">
      <c r="A13" s="2" t="s">
        <v>8</v>
      </c>
      <c r="B13" s="2"/>
      <c r="C13" s="2" t="s">
        <v>36</v>
      </c>
      <c r="D13" s="4"/>
    </row>
    <row r="14" spans="1:5" ht="15.75">
      <c r="A14" s="2"/>
      <c r="B14" s="2"/>
      <c r="C14" s="2"/>
      <c r="D14" s="4"/>
    </row>
    <row r="15" spans="1:5" ht="15.75">
      <c r="A15" s="2" t="s">
        <v>19</v>
      </c>
      <c r="B15" s="2"/>
      <c r="C15" s="2" t="s">
        <v>9</v>
      </c>
      <c r="D15" s="4"/>
    </row>
  </sheetData>
  <sortState ref="B7:D11">
    <sortCondition ref="D7:D11"/>
  </sortState>
  <mergeCells count="9">
    <mergeCell ref="E5:E6"/>
    <mergeCell ref="A1:E1"/>
    <mergeCell ref="A2:E2"/>
    <mergeCell ref="A3:E3"/>
    <mergeCell ref="A4:E4"/>
    <mergeCell ref="A5:A6"/>
    <mergeCell ref="B5:B6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NMGROUP</dc:creator>
  <cp:lastModifiedBy>Администратор</cp:lastModifiedBy>
  <cp:lastPrinted>2023-01-14T15:50:57Z</cp:lastPrinted>
  <dcterms:created xsi:type="dcterms:W3CDTF">2016-10-22T16:37:36Z</dcterms:created>
  <dcterms:modified xsi:type="dcterms:W3CDTF">2023-01-14T15:51:48Z</dcterms:modified>
</cp:coreProperties>
</file>